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파일\자재유통 관련 건\#자재단가 관련(주문서 포함)\"/>
    </mc:Choice>
  </mc:AlternateContent>
  <bookViews>
    <workbookView xWindow="0" yWindow="0" windowWidth="27870" windowHeight="9675" activeTab="1"/>
  </bookViews>
  <sheets>
    <sheet name="주문안내" sheetId="16" r:id="rId1"/>
    <sheet name="자재" sheetId="17" r:id="rId2"/>
    <sheet name="반생,상토 등" sheetId="7" r:id="rId3"/>
    <sheet name="시설양묘용기" sheetId="12" r:id="rId4"/>
    <sheet name="상토, 오픈탑 등" sheetId="14" r:id="rId5"/>
    <sheet name="블랙코스모포트" sheetId="13" r:id="rId6"/>
  </sheets>
  <definedNames>
    <definedName name="_xlnm.Print_Area" localSheetId="2">'반생,상토 등'!$A$1:$G$41</definedName>
    <definedName name="_xlnm.Print_Area" localSheetId="4">'상토, 오픈탑 등'!$A$1:$G$33</definedName>
    <definedName name="_xlnm.Print_Area" localSheetId="3">시설양묘용기!$A$1:$H$65</definedName>
    <definedName name="_xlnm.Print_Area" localSheetId="0">주문안내!$A$1:$I$42</definedName>
    <definedName name="_xlnm.Print_Titles" localSheetId="2">'반생,상토 등'!$1:$10</definedName>
  </definedNames>
  <calcPr calcId="162913"/>
</workbook>
</file>

<file path=xl/calcChain.xml><?xml version="1.0" encoding="utf-8"?>
<calcChain xmlns="http://schemas.openxmlformats.org/spreadsheetml/2006/main">
  <c r="A16" i="14" l="1"/>
  <c r="A22" i="14" s="1"/>
  <c r="A23" i="14" s="1"/>
  <c r="A24" i="14" s="1"/>
  <c r="A25" i="14" s="1"/>
  <c r="A31" i="14" s="1"/>
  <c r="A32" i="14" s="1"/>
  <c r="A33" i="14" s="1"/>
  <c r="A15" i="7" l="1"/>
  <c r="A16" i="7" s="1"/>
  <c r="A21" i="7" l="1"/>
  <c r="A22" i="7" s="1"/>
  <c r="A23" i="7" s="1"/>
  <c r="A24" i="7" s="1"/>
</calcChain>
</file>

<file path=xl/sharedStrings.xml><?xml version="1.0" encoding="utf-8"?>
<sst xmlns="http://schemas.openxmlformats.org/spreadsheetml/2006/main" count="854" uniqueCount="407">
  <si>
    <t>NO</t>
    <phoneticPr fontId="1" type="noConversion"/>
  </si>
  <si>
    <t>품 목 별</t>
    <phoneticPr fontId="1" type="noConversion"/>
  </si>
  <si>
    <t>규 격</t>
    <phoneticPr fontId="1" type="noConversion"/>
  </si>
  <si>
    <t>롤</t>
    <phoneticPr fontId="1" type="noConversion"/>
  </si>
  <si>
    <t>단위</t>
    <phoneticPr fontId="1" type="noConversion"/>
  </si>
  <si>
    <t>구입수량</t>
    <phoneticPr fontId="1" type="noConversion"/>
  </si>
  <si>
    <t xml:space="preserve">□ 소속지회명  : </t>
    <phoneticPr fontId="1" type="noConversion"/>
  </si>
  <si>
    <t>반생 (#6)</t>
    <phoneticPr fontId="1" type="noConversion"/>
  </si>
  <si>
    <t>반생 (#8)</t>
    <phoneticPr fontId="1" type="noConversion"/>
  </si>
  <si>
    <t>반생 (#10)</t>
    <phoneticPr fontId="1" type="noConversion"/>
  </si>
  <si>
    <t>공급단가</t>
    <phoneticPr fontId="1" type="noConversion"/>
  </si>
  <si>
    <t>롤</t>
  </si>
  <si>
    <t>통</t>
  </si>
  <si>
    <t>포</t>
    <phoneticPr fontId="1" type="noConversion"/>
  </si>
  <si>
    <t>□ 상호 :</t>
    <phoneticPr fontId="1" type="noConversion"/>
  </si>
  <si>
    <t>□ 성명 :</t>
    <phoneticPr fontId="1" type="noConversion"/>
  </si>
  <si>
    <t xml:space="preserve">□ 연 락 처 : </t>
    <phoneticPr fontId="1" type="noConversion"/>
  </si>
  <si>
    <t>□ 배 송 지 :</t>
    <phoneticPr fontId="1" type="noConversion"/>
  </si>
  <si>
    <t>□ E-mail :</t>
    <phoneticPr fontId="1" type="noConversion"/>
  </si>
  <si>
    <t>□ 팩스 :</t>
    <phoneticPr fontId="1" type="noConversion"/>
  </si>
  <si>
    <t>※ 세금계산서 발행용으로 사업자등록증 사본 필히 제출(이메일,팩스번호 기재)</t>
    <phoneticPr fontId="1" type="noConversion"/>
  </si>
  <si>
    <t xml:space="preserve">※ 입금처 : (농협)  031-01-424184 한국조경수협회 </t>
    <phoneticPr fontId="1" type="noConversion"/>
  </si>
  <si>
    <t>(사)한국조경수협회 TEL: 042-822-5793~4 / FAX : 042-822-5797 / e-mail : klta@klta.or.kr</t>
  </si>
  <si>
    <t>박스</t>
  </si>
  <si>
    <t>자루</t>
  </si>
  <si>
    <t>단</t>
  </si>
  <si>
    <t>국산</t>
  </si>
  <si>
    <t xml:space="preserve"> (VAT별도/운송료 도착도가격)</t>
    <phoneticPr fontId="1" type="noConversion"/>
  </si>
  <si>
    <t xml:space="preserve"> [반 생]</t>
    <phoneticPr fontId="1" type="noConversion"/>
  </si>
  <si>
    <t xml:space="preserve">[생산자재]                                                                             </t>
    <phoneticPr fontId="1" type="noConversion"/>
  </si>
  <si>
    <t>[조경수 컨테이너 전용 상토]</t>
    <phoneticPr fontId="1" type="noConversion"/>
  </si>
  <si>
    <t>50L</t>
    <phoneticPr fontId="1" type="noConversion"/>
  </si>
  <si>
    <t>※ 지게차 등 하차비용 구매자 부담. 세금계산서 협회 또는 개별 공급업체에서 발행됩니다.</t>
    <phoneticPr fontId="1" type="noConversion"/>
  </si>
  <si>
    <t>1톤이상 구입</t>
    <phoneticPr fontId="1" type="noConversion"/>
  </si>
  <si>
    <t>개별 택배구입</t>
    <phoneticPr fontId="1" type="noConversion"/>
  </si>
  <si>
    <t>비고</t>
    <phoneticPr fontId="1" type="noConversion"/>
  </si>
  <si>
    <t>14~16롤</t>
  </si>
  <si>
    <t>100박스</t>
  </si>
  <si>
    <t>90박스</t>
  </si>
  <si>
    <t>[조경용 상토]</t>
    <phoneticPr fontId="1" type="noConversion"/>
  </si>
  <si>
    <t>더존 대묘용 상토</t>
    <phoneticPr fontId="1" type="noConversion"/>
  </si>
  <si>
    <t>더존 소나무 상토</t>
    <phoneticPr fontId="1" type="noConversion"/>
  </si>
  <si>
    <t>더존 낙엽송 상토</t>
    <phoneticPr fontId="1" type="noConversion"/>
  </si>
  <si>
    <t>1롤</t>
  </si>
  <si>
    <t>1통</t>
  </si>
  <si>
    <t>4통/박스</t>
  </si>
  <si>
    <t>100장/박스</t>
  </si>
  <si>
    <t>택배물량</t>
    <phoneticPr fontId="1" type="noConversion"/>
  </si>
  <si>
    <t>1톤물량</t>
  </si>
  <si>
    <t>10cm(12롤)</t>
  </si>
  <si>
    <t>VIETNAM</t>
  </si>
  <si>
    <t>1박스</t>
  </si>
  <si>
    <t>80박스</t>
  </si>
  <si>
    <t xml:space="preserve">코이어테이프 </t>
  </si>
  <si>
    <t>15cm(8롤)</t>
  </si>
  <si>
    <t>20cm(6롤)</t>
  </si>
  <si>
    <t>녹화마대</t>
  </si>
  <si>
    <t>1자루</t>
  </si>
  <si>
    <t>90자루</t>
  </si>
  <si>
    <t>녹화끈</t>
  </si>
  <si>
    <t>1.5cm(20롤)</t>
  </si>
  <si>
    <t>80자루</t>
  </si>
  <si>
    <t>2.5cm(50롤)</t>
  </si>
  <si>
    <t>고무바(대목)</t>
  </si>
  <si>
    <t>2.8cm(20롤)</t>
  </si>
  <si>
    <t>300ml(40개)</t>
  </si>
  <si>
    <t>500ml(24개)</t>
  </si>
  <si>
    <t>U.S.A.</t>
  </si>
  <si>
    <t>20L(100장)</t>
  </si>
  <si>
    <t>20L(1통)</t>
  </si>
  <si>
    <t>야자매트</t>
  </si>
  <si>
    <t>0.6m*10m</t>
  </si>
  <si>
    <t>22~24롤</t>
  </si>
  <si>
    <t>0.8m*10m</t>
  </si>
  <si>
    <t>16~18롤</t>
  </si>
  <si>
    <t>1.0m*10m</t>
  </si>
  <si>
    <t>1.2m*10m</t>
  </si>
  <si>
    <t>1.5m*10m</t>
  </si>
  <si>
    <t>2.0m*10m</t>
  </si>
  <si>
    <t>코이어네트</t>
  </si>
  <si>
    <t>고정핀</t>
  </si>
  <si>
    <t>* 수입품으로 구입시 단가변동 될 수도 있음.</t>
    <phoneticPr fontId="1" type="noConversion"/>
  </si>
  <si>
    <r>
      <t xml:space="preserve">(VAT별도/ </t>
    </r>
    <r>
      <rPr>
        <b/>
        <sz val="11"/>
        <color rgb="FF3333FF"/>
        <rFont val="맑은 고딕"/>
        <family val="3"/>
        <charset val="129"/>
        <scheme val="minor"/>
      </rPr>
      <t>640포</t>
    </r>
    <r>
      <rPr>
        <b/>
        <sz val="11"/>
        <color rgb="FFFF0000"/>
        <rFont val="맑은 고딕"/>
        <family val="3"/>
        <charset val="129"/>
        <scheme val="minor"/>
      </rPr>
      <t>(8파레트) 이상시 도착도가격)</t>
    </r>
    <phoneticPr fontId="1" type="noConversion"/>
  </si>
  <si>
    <r>
      <t>* 1파레트 :</t>
    </r>
    <r>
      <rPr>
        <b/>
        <sz val="11"/>
        <color rgb="FF3333FF"/>
        <rFont val="맑은 고딕"/>
        <family val="3"/>
        <charset val="129"/>
        <scheme val="minor"/>
      </rPr>
      <t xml:space="preserve"> 85포</t>
    </r>
    <r>
      <rPr>
        <b/>
        <sz val="11"/>
        <color rgb="FFFF0000"/>
        <rFont val="맑은 고딕"/>
        <family val="3"/>
        <charset val="129"/>
        <scheme val="minor"/>
      </rPr>
      <t xml:space="preserve"> (팔레트 단위로 주문가능)</t>
    </r>
    <phoneticPr fontId="1" type="noConversion"/>
  </si>
  <si>
    <r>
      <t xml:space="preserve">* 1파레트 : </t>
    </r>
    <r>
      <rPr>
        <b/>
        <sz val="11"/>
        <color rgb="FF3333FF"/>
        <rFont val="맑은 고딕"/>
        <family val="3"/>
        <charset val="129"/>
        <scheme val="minor"/>
      </rPr>
      <t>80포</t>
    </r>
    <r>
      <rPr>
        <b/>
        <sz val="11"/>
        <color rgb="FFFF0000"/>
        <rFont val="맑은 고딕"/>
        <family val="3"/>
        <charset val="129"/>
        <scheme val="minor"/>
      </rPr>
      <t xml:space="preserve"> (팔레트 단위로 주문가능)</t>
    </r>
    <phoneticPr fontId="1" type="noConversion"/>
  </si>
  <si>
    <r>
      <t>-</t>
    </r>
    <r>
      <rPr>
        <sz val="10"/>
        <color rgb="FF000000"/>
        <rFont val="함초롬바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함초롬바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 xml:space="preserve">(60), </t>
    </r>
    <r>
      <rPr>
        <sz val="10"/>
        <color rgb="FF000000"/>
        <rFont val="함초롬바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(9.5), </t>
    </r>
    <r>
      <rPr>
        <sz val="10"/>
        <color rgb="FF000000"/>
        <rFont val="함초롬바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 xml:space="preserve">(15.0), </t>
    </r>
    <r>
      <rPr>
        <sz val="10"/>
        <color rgb="FF000000"/>
        <rFont val="함초롬바탕"/>
        <family val="1"/>
        <charset val="129"/>
      </rPr>
      <t>제오라이트</t>
    </r>
    <r>
      <rPr>
        <sz val="10"/>
        <color rgb="FF000000"/>
        <rFont val="맑은 고딕"/>
        <family val="3"/>
        <charset val="129"/>
        <scheme val="minor"/>
      </rPr>
      <t xml:space="preserve">(7.5), </t>
    </r>
    <r>
      <rPr>
        <sz val="10"/>
        <color rgb="FF000000"/>
        <rFont val="함초롬바탕"/>
        <family val="1"/>
        <charset val="129"/>
      </rPr>
      <t>질석</t>
    </r>
    <r>
      <rPr>
        <sz val="10"/>
        <color rgb="FF000000"/>
        <rFont val="맑은 고딕"/>
        <family val="3"/>
        <charset val="129"/>
        <scheme val="minor"/>
      </rPr>
      <t xml:space="preserve">(7.5), </t>
    </r>
    <r>
      <rPr>
        <sz val="10"/>
        <color rgb="FF000000"/>
        <rFont val="함초롬바탕"/>
        <family val="1"/>
        <charset val="129"/>
      </rPr>
      <t>비료</t>
    </r>
    <r>
      <rPr>
        <sz val="10"/>
        <color rgb="FF000000"/>
        <rFont val="맑은 고딕"/>
        <family val="3"/>
        <charset val="129"/>
        <scheme val="minor"/>
      </rPr>
      <t xml:space="preserve">(0.49), </t>
    </r>
    <r>
      <rPr>
        <sz val="10"/>
        <color rgb="FF000000"/>
        <rFont val="함초롬바탕"/>
        <family val="1"/>
        <charset val="129"/>
      </rPr>
      <t>습윤제</t>
    </r>
    <r>
      <rPr>
        <sz val="10"/>
        <color rgb="FF000000"/>
        <rFont val="맑은 고딕"/>
        <family val="3"/>
        <charset val="129"/>
        <scheme val="minor"/>
      </rPr>
      <t>(0.01)</t>
    </r>
  </si>
  <si>
    <t>12통/박스</t>
  </si>
  <si>
    <r>
      <t>(VAT별도/</t>
    </r>
    <r>
      <rPr>
        <b/>
        <sz val="11"/>
        <color rgb="FF3333FF"/>
        <rFont val="맑은 고딕"/>
        <family val="3"/>
        <charset val="129"/>
        <scheme val="minor"/>
      </rPr>
      <t xml:space="preserve"> 850포</t>
    </r>
    <r>
      <rPr>
        <b/>
        <sz val="11"/>
        <color rgb="FFFF0000"/>
        <rFont val="맑은 고딕"/>
        <family val="3"/>
        <charset val="129"/>
        <scheme val="minor"/>
      </rPr>
      <t>(10파레트) 이상시 도착도가격)</t>
    </r>
    <phoneticPr fontId="1" type="noConversion"/>
  </si>
  <si>
    <t>품 명</t>
  </si>
  <si>
    <t>사이즈</t>
    <phoneticPr fontId="1" type="noConversion"/>
  </si>
  <si>
    <t>단가</t>
    <phoneticPr fontId="1" type="noConversion"/>
  </si>
  <si>
    <t>구입금액</t>
    <phoneticPr fontId="1" type="noConversion"/>
  </si>
  <si>
    <t>5톤 640포</t>
    <phoneticPr fontId="1" type="noConversion"/>
  </si>
  <si>
    <t>(VAT별도, 300만원 이상시 운송료 무료 )</t>
    <phoneticPr fontId="1" type="noConversion"/>
  </si>
  <si>
    <t>개</t>
    <phoneticPr fontId="1" type="noConversion"/>
  </si>
  <si>
    <t>용량</t>
    <phoneticPr fontId="1" type="noConversion"/>
  </si>
  <si>
    <t>※ 지게차 등 하차비용 구매자 부담. 세금계산서 공급업체에서 발행됩니다.</t>
    <phoneticPr fontId="1" type="noConversion"/>
  </si>
  <si>
    <t>시설양묘용기</t>
    <phoneticPr fontId="1" type="noConversion"/>
  </si>
  <si>
    <t>20kg</t>
    <phoneticPr fontId="1" type="noConversion"/>
  </si>
  <si>
    <t>조경용고형비료</t>
    <phoneticPr fontId="1" type="noConversion"/>
  </si>
  <si>
    <t>10cm(45롤)</t>
  </si>
  <si>
    <t>15cm(30롤)</t>
  </si>
  <si>
    <t>20cm(30롤)</t>
  </si>
  <si>
    <t>30cm(18롤)</t>
  </si>
  <si>
    <t>40cm(15롤)</t>
  </si>
  <si>
    <t>60cm(9롤)</t>
  </si>
  <si>
    <t>80cm(9롤)</t>
  </si>
  <si>
    <t>100cm(6롤)</t>
  </si>
  <si>
    <t>120cm(6롤)</t>
  </si>
  <si>
    <t>절단마대(800장)</t>
  </si>
  <si>
    <t>30cm*30cm</t>
  </si>
  <si>
    <t>절단마대(500장)</t>
  </si>
  <si>
    <t>40cm*40cm</t>
  </si>
  <si>
    <t>2mm(8롤)</t>
  </si>
  <si>
    <t>3mm(8롤)</t>
  </si>
  <si>
    <t>4mm(8롤)</t>
  </si>
  <si>
    <t>6mm(8롤)</t>
  </si>
  <si>
    <t>8mm(8롤)</t>
  </si>
  <si>
    <t>고무바(묘목,소목)</t>
  </si>
  <si>
    <t>고무바(소목,중목)</t>
  </si>
  <si>
    <t>우죽끈</t>
  </si>
  <si>
    <t>5~6mm,약 400M</t>
  </si>
  <si>
    <t>코이어로프</t>
  </si>
  <si>
    <t>10mm(3롤/단)</t>
  </si>
  <si>
    <t>밴딩바(지주목용)</t>
  </si>
  <si>
    <t>2.8cm*15m(40롤)</t>
  </si>
  <si>
    <t>수목영양제set</t>
  </si>
  <si>
    <t>수목상처보호제(트리코트)</t>
  </si>
  <si>
    <t>340g(12개)</t>
  </si>
  <si>
    <t>수목물주머니set(점적)</t>
  </si>
  <si>
    <t>0.6m*5m</t>
  </si>
  <si>
    <t>0.8m*5m</t>
  </si>
  <si>
    <t>1.0m*5m</t>
  </si>
  <si>
    <t>1.2m*5m</t>
  </si>
  <si>
    <t>1.5m*5m</t>
  </si>
  <si>
    <t>2.0m*5m</t>
  </si>
  <si>
    <t>2m*20m(40㎡)</t>
  </si>
  <si>
    <t>거적</t>
  </si>
  <si>
    <t>大(30cm)(500개)</t>
  </si>
  <si>
    <t>명품컨테이너</t>
    <phoneticPr fontId="1" type="noConversion"/>
  </si>
  <si>
    <t>300만원 이상시</t>
    <phoneticPr fontId="1" type="noConversion"/>
  </si>
  <si>
    <t>파레트당수량</t>
  </si>
  <si>
    <t>한국직경</t>
  </si>
  <si>
    <t>용량</t>
  </si>
  <si>
    <t>외경/내경(cm)</t>
    <phoneticPr fontId="1" type="noConversion"/>
  </si>
  <si>
    <t>높이(cm)</t>
  </si>
  <si>
    <t>협회단가</t>
    <phoneticPr fontId="1" type="noConversion"/>
  </si>
  <si>
    <t>블랙 코스모포트</t>
    <phoneticPr fontId="1" type="noConversion"/>
  </si>
  <si>
    <t>8치</t>
  </si>
  <si>
    <t>7.5L</t>
  </si>
  <si>
    <t>25.5/23.5</t>
  </si>
  <si>
    <t>9치</t>
  </si>
  <si>
    <t>10L</t>
  </si>
  <si>
    <t>28/26</t>
  </si>
  <si>
    <t>9치반</t>
  </si>
  <si>
    <t>15L</t>
  </si>
  <si>
    <t>32/29</t>
  </si>
  <si>
    <t>1자</t>
  </si>
  <si>
    <t>20L</t>
  </si>
  <si>
    <t>35.5/30.5</t>
  </si>
  <si>
    <t>1자2치</t>
  </si>
  <si>
    <t>30L</t>
  </si>
  <si>
    <t>40.5/37</t>
  </si>
  <si>
    <t>1자4치</t>
  </si>
  <si>
    <t>45L</t>
  </si>
  <si>
    <t>47/43</t>
    <phoneticPr fontId="1" type="noConversion"/>
  </si>
  <si>
    <t>1자5치</t>
  </si>
  <si>
    <t>55L</t>
  </si>
  <si>
    <t>50.5/46</t>
  </si>
  <si>
    <t>1자7치</t>
  </si>
  <si>
    <t>70L</t>
  </si>
  <si>
    <t>56/51</t>
    <phoneticPr fontId="1" type="noConversion"/>
  </si>
  <si>
    <t>1자8치</t>
  </si>
  <si>
    <t>90L</t>
  </si>
  <si>
    <t>61/55</t>
  </si>
  <si>
    <t>2자</t>
  </si>
  <si>
    <t>110L</t>
  </si>
  <si>
    <t>66/61</t>
  </si>
  <si>
    <t>2자1치</t>
  </si>
  <si>
    <t>130L</t>
  </si>
  <si>
    <t>69/64</t>
  </si>
  <si>
    <t>2자3치</t>
    <phoneticPr fontId="1" type="noConversion"/>
  </si>
  <si>
    <t>150L</t>
    <phoneticPr fontId="1" type="noConversion"/>
  </si>
  <si>
    <t>73/69</t>
    <phoneticPr fontId="1" type="noConversion"/>
  </si>
  <si>
    <t>2자4치</t>
  </si>
  <si>
    <t>180L</t>
  </si>
  <si>
    <t>78/73</t>
  </si>
  <si>
    <t>사각연질화분</t>
    <phoneticPr fontId="1" type="noConversion"/>
  </si>
  <si>
    <t>3.6L</t>
    <phoneticPr fontId="1" type="noConversion"/>
  </si>
  <si>
    <t>15*15*21</t>
    <phoneticPr fontId="1" type="noConversion"/>
  </si>
  <si>
    <t>6.5L</t>
    <phoneticPr fontId="1" type="noConversion"/>
  </si>
  <si>
    <t>18*18*23</t>
    <phoneticPr fontId="1" type="noConversion"/>
  </si>
  <si>
    <t>11L</t>
    <phoneticPr fontId="1" type="noConversion"/>
  </si>
  <si>
    <t>22*22*26</t>
    <phoneticPr fontId="1" type="noConversion"/>
  </si>
  <si>
    <t xml:space="preserve">1. 부가세 별도 가격입니다.
2. 최소주문금액 300만원 이상시 운송료 무료 및 협회 단가로 구매가능합니다.  </t>
    <phoneticPr fontId="1" type="noConversion"/>
  </si>
  <si>
    <t>공급가격</t>
    <phoneticPr fontId="1" type="noConversion"/>
  </si>
  <si>
    <t>BANGLADESH</t>
  </si>
  <si>
    <t>KOREA</t>
  </si>
  <si>
    <t>35자루</t>
  </si>
  <si>
    <t>120단</t>
  </si>
  <si>
    <t>12~14롤</t>
  </si>
  <si>
    <t>9롤</t>
  </si>
  <si>
    <t>40~46롤</t>
  </si>
  <si>
    <t>30~35롤</t>
  </si>
  <si>
    <t>26~30롤</t>
  </si>
  <si>
    <t>150롤</t>
  </si>
  <si>
    <t>70롤</t>
  </si>
  <si>
    <t>10kg</t>
    <phoneticPr fontId="1" type="noConversion"/>
  </si>
  <si>
    <t xml:space="preserve"> (VAT별도/운송료 주문자 부담)</t>
    <phoneticPr fontId="1" type="noConversion"/>
  </si>
  <si>
    <r>
      <t>더존 침엽수</t>
    </r>
    <r>
      <rPr>
        <sz val="11"/>
        <color theme="1"/>
        <rFont val="맑은 고딕"/>
        <family val="3"/>
        <charset val="129"/>
        <scheme val="minor"/>
      </rPr>
      <t>,</t>
    </r>
    <r>
      <rPr>
        <sz val="11"/>
        <color theme="1"/>
        <rFont val="돋움"/>
        <family val="3"/>
        <charset val="129"/>
      </rPr>
      <t>활엽수용 상토</t>
    </r>
    <phoneticPr fontId="1" type="noConversion"/>
  </si>
  <si>
    <t>(VAT별도, 300만원 이상시 구매가능, 운송료 무료)</t>
    <phoneticPr fontId="1" type="noConversion"/>
  </si>
  <si>
    <t>조경수용 상토</t>
    <phoneticPr fontId="1" type="noConversion"/>
  </si>
  <si>
    <t>양묘용 상토</t>
    <phoneticPr fontId="1" type="noConversion"/>
  </si>
  <si>
    <t>[오픈탑]</t>
    <phoneticPr fontId="1" type="noConversion"/>
  </si>
  <si>
    <t>오픈탑</t>
    <phoneticPr fontId="1" type="noConversion"/>
  </si>
  <si>
    <t>[코코피트 코인]</t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</si>
  <si>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 xml:space="preserve">(50), </t>
    </r>
    <r>
      <rPr>
        <sz val="10"/>
        <color rgb="FF000000"/>
        <rFont val="맑은 고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(30), </t>
    </r>
    <r>
      <rPr>
        <sz val="10"/>
        <color rgb="FF000000"/>
        <rFont val="맑은 고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>(20)</t>
    </r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</si>
  <si>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피트모스</t>
    </r>
    <r>
      <rPr>
        <sz val="10"/>
        <color rgb="FF000000"/>
        <rFont val="맑은 고딕"/>
        <family val="3"/>
        <charset val="129"/>
        <scheme val="minor"/>
      </rPr>
      <t xml:space="preserve">(49.99), </t>
    </r>
    <r>
      <rPr>
        <sz val="10"/>
        <color rgb="FF000000"/>
        <rFont val="맑은 고딕"/>
        <family val="1"/>
        <charset val="129"/>
      </rPr>
      <t>펄라이트</t>
    </r>
    <r>
      <rPr>
        <sz val="10"/>
        <color rgb="FF000000"/>
        <rFont val="맑은 고딕"/>
        <family val="3"/>
        <charset val="129"/>
        <scheme val="minor"/>
      </rPr>
      <t xml:space="preserve">(25), </t>
    </r>
    <r>
      <rPr>
        <sz val="10"/>
        <color rgb="FF000000"/>
        <rFont val="맑은 고딕"/>
        <family val="1"/>
        <charset val="129"/>
      </rPr>
      <t>질석</t>
    </r>
    <r>
      <rPr>
        <sz val="10"/>
        <color rgb="FF000000"/>
        <rFont val="맑은 고딕"/>
        <family val="3"/>
        <charset val="129"/>
        <scheme val="minor"/>
      </rPr>
      <t xml:space="preserve">(25), </t>
    </r>
    <r>
      <rPr>
        <sz val="10"/>
        <color rgb="FF000000"/>
        <rFont val="맑은 고딕"/>
        <family val="1"/>
        <charset val="129"/>
      </rPr>
      <t>습윤제</t>
    </r>
    <r>
      <rPr>
        <sz val="10"/>
        <color rgb="FF000000"/>
        <rFont val="맑은 고딕"/>
        <family val="3"/>
        <charset val="129"/>
        <scheme val="minor"/>
      </rPr>
      <t>(0.01)</t>
    </r>
    <phoneticPr fontId="1" type="noConversion"/>
  </si>
  <si>
    <r>
      <t>-</t>
    </r>
    <r>
      <rPr>
        <sz val="10"/>
        <color rgb="FF000000"/>
        <rFont val="맑은 고딕"/>
        <family val="1"/>
        <charset val="129"/>
      </rPr>
      <t>원료 및 배합비율</t>
    </r>
    <r>
      <rPr>
        <sz val="10"/>
        <color rgb="FF000000"/>
        <rFont val="맑은 고딕"/>
        <family val="3"/>
        <charset val="129"/>
        <scheme val="minor"/>
      </rPr>
      <t xml:space="preserve">(%) : </t>
    </r>
    <r>
      <rPr>
        <sz val="10"/>
        <color rgb="FF000000"/>
        <rFont val="맑은 고딕"/>
        <family val="1"/>
        <charset val="129"/>
      </rPr>
      <t>코코피트</t>
    </r>
    <r>
      <rPr>
        <sz val="10"/>
        <color rgb="FF000000"/>
        <rFont val="맑은 고딕"/>
        <family val="3"/>
        <charset val="129"/>
        <scheme val="minor"/>
      </rPr>
      <t>(100)</t>
    </r>
    <phoneticPr fontId="1" type="noConversion"/>
  </si>
  <si>
    <t>(VAT별도/ 900포(10파레트) 이상시 도착도가격)</t>
    <phoneticPr fontId="1" type="noConversion"/>
  </si>
  <si>
    <t>(VAT별도/ 운반비별도)</t>
    <phoneticPr fontId="1" type="noConversion"/>
  </si>
  <si>
    <t>* 1팔레트 : 제품 규격 하단에 표기(팔레트 단위로 주문가능)</t>
    <phoneticPr fontId="1" type="noConversion"/>
  </si>
  <si>
    <r>
      <t xml:space="preserve">* 1팔레트 : 90포 (팔레트 단위로 주문가능, </t>
    </r>
    <r>
      <rPr>
        <b/>
        <sz val="11"/>
        <color rgb="FFFF0000"/>
        <rFont val="맑은 고딕"/>
        <family val="3"/>
        <charset val="129"/>
        <scheme val="minor"/>
      </rPr>
      <t>품목간에 혼합 주문 가능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</si>
  <si>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* 1팔레트 : 24박스/팔레트(박스, 팔레트 단위 주문가능)</t>
    <phoneticPr fontId="1" type="noConversion"/>
  </si>
  <si>
    <t>양묘용
(커버
있음)</t>
    <phoneticPr fontId="1" type="noConversion"/>
  </si>
  <si>
    <t>이식용
(커버
있음)</t>
    <phoneticPr fontId="1" type="noConversion"/>
  </si>
  <si>
    <t>원형분재배용
(커버
없음)</t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</si>
  <si>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Ø38X100</t>
    </r>
    <r>
      <rPr>
        <sz val="10"/>
        <color theme="1"/>
        <rFont val="맑은 고딕"/>
        <family val="3"/>
        <charset val="129"/>
        <scheme val="major"/>
      </rPr>
      <t xml:space="preserve">
1,350개/박스
32,400개/팔레트</t>
    </r>
    <phoneticPr fontId="1" type="noConversion"/>
  </si>
  <si>
    <t>60포(1파렛트) 이상 도착도</t>
    <phoneticPr fontId="1" type="noConversion"/>
  </si>
  <si>
    <t>그린애조경용퇴비</t>
    <phoneticPr fontId="1" type="noConversion"/>
  </si>
  <si>
    <t>320포(4파렛트) 이상 도착도</t>
    <phoneticPr fontId="1" type="noConversion"/>
  </si>
  <si>
    <t>조경수 컨테이너전용상토</t>
    <phoneticPr fontId="1" type="noConversion"/>
  </si>
  <si>
    <t xml:space="preserve"> 640포(8파렛트) 이상 도착도</t>
    <phoneticPr fontId="1" type="noConversion"/>
  </si>
  <si>
    <t>산림양묘상토(침엽수)</t>
    <phoneticPr fontId="1" type="noConversion"/>
  </si>
  <si>
    <t>산림양묘상토(활엽수)</t>
    <phoneticPr fontId="1" type="noConversion"/>
  </si>
  <si>
    <t>산림양묘상토(낙엽송)</t>
    <phoneticPr fontId="1" type="noConversion"/>
  </si>
  <si>
    <t>생생토(일반식재용토)</t>
    <phoneticPr fontId="1" type="noConversion"/>
  </si>
  <si>
    <t>생생토골드(식재용토)</t>
    <phoneticPr fontId="1" type="noConversion"/>
  </si>
  <si>
    <t>뉴그린테크(영양제)</t>
    <phoneticPr fontId="1" type="noConversion"/>
  </si>
  <si>
    <t>1L</t>
    <phoneticPr fontId="1" type="noConversion"/>
  </si>
  <si>
    <t>루트테크(발근제)</t>
    <phoneticPr fontId="1" type="noConversion"/>
  </si>
  <si>
    <t xml:space="preserve"> 포</t>
    <phoneticPr fontId="1" type="noConversion"/>
  </si>
  <si>
    <t>수목생육관</t>
  </si>
  <si>
    <t>600mm</t>
  </si>
  <si>
    <t>1,000mm</t>
  </si>
  <si>
    <t>수목생육관캡</t>
  </si>
  <si>
    <t>200mm</t>
  </si>
  <si>
    <t>생육관 1개당 1캡 필요</t>
  </si>
  <si>
    <t>개</t>
    <phoneticPr fontId="1" type="noConversion"/>
  </si>
  <si>
    <t>252개이상도착도</t>
    <phoneticPr fontId="1" type="noConversion"/>
  </si>
  <si>
    <t>135개이상도착도</t>
    <phoneticPr fontId="1" type="noConversion"/>
  </si>
  <si>
    <t>5롤/자루</t>
  </si>
  <si>
    <t>3롤/단</t>
  </si>
  <si>
    <t>1cm*1.7kg,약130m</t>
    <phoneticPr fontId="1" type="noConversion"/>
  </si>
  <si>
    <t>2cm*1.7kg,약80m</t>
    <phoneticPr fontId="1" type="noConversion"/>
  </si>
  <si>
    <t>1.8L(9병)</t>
  </si>
  <si>
    <t>9병/박스</t>
  </si>
  <si>
    <t>40세트/박스</t>
  </si>
  <si>
    <t>24세트/박스</t>
  </si>
  <si>
    <t>100개/포</t>
  </si>
  <si>
    <t>500개/자루</t>
  </si>
  <si>
    <t>1m*60m(60㎡)</t>
  </si>
  <si>
    <r>
      <t xml:space="preserve">2026년 조경수 </t>
    </r>
    <r>
      <rPr>
        <u/>
        <sz val="22"/>
        <color rgb="FF0070C0"/>
        <rFont val="HY헤드라인M"/>
        <family val="1"/>
        <charset val="129"/>
      </rPr>
      <t xml:space="preserve">생산.녹화자재 </t>
    </r>
    <r>
      <rPr>
        <u/>
        <sz val="22"/>
        <color theme="1"/>
        <rFont val="HY헤드라인M"/>
        <family val="1"/>
        <charset val="129"/>
      </rPr>
      <t>주문서</t>
    </r>
    <phoneticPr fontId="1" type="noConversion"/>
  </si>
  <si>
    <r>
      <t>15</t>
    </r>
    <r>
      <rPr>
        <sz val="10"/>
        <color theme="1"/>
        <rFont val="맑은 고딕"/>
        <family val="3"/>
        <charset val="129"/>
      </rPr>
      <t>㎝X15㎝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900개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</si>
  <si>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20</t>
    </r>
    <r>
      <rPr>
        <sz val="10"/>
        <color theme="1"/>
        <rFont val="맑은 고딕"/>
        <family val="3"/>
        <charset val="129"/>
      </rPr>
      <t>㎝X20㎝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324개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</si>
  <si>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25</t>
    </r>
    <r>
      <rPr>
        <sz val="10"/>
        <color theme="1"/>
        <rFont val="맑은 고딕"/>
        <family val="3"/>
        <charset val="129"/>
      </rPr>
      <t>㎝X25㎝</t>
    </r>
    <r>
      <rPr>
        <sz val="10"/>
        <color theme="1"/>
        <rFont val="맑은 고딕"/>
        <family val="3"/>
        <charset val="129"/>
        <scheme val="major"/>
      </rPr>
      <t xml:space="preserve">
(</t>
    </r>
    <r>
      <rPr>
        <b/>
        <sz val="10"/>
        <color rgb="FFFF0000"/>
        <rFont val="맑은 고딕"/>
        <family val="3"/>
        <charset val="129"/>
        <scheme val="major"/>
      </rPr>
      <t>360개</t>
    </r>
    <r>
      <rPr>
        <sz val="10"/>
        <color theme="1"/>
        <rFont val="맑은 고딕"/>
        <family val="3"/>
        <charset val="129"/>
        <scheme val="major"/>
      </rPr>
      <t>/팔레트)</t>
    </r>
    <phoneticPr fontId="1" type="noConversion"/>
  </si>
  <si>
    <r>
      <t>30</t>
    </r>
    <r>
      <rPr>
        <sz val="10"/>
        <color theme="1"/>
        <rFont val="맑은 고딕"/>
        <family val="3"/>
        <charset val="129"/>
      </rPr>
      <t>㎝X30㎝
(</t>
    </r>
    <r>
      <rPr>
        <b/>
        <sz val="10"/>
        <color rgb="FFFF0000"/>
        <rFont val="맑은 고딕"/>
        <family val="3"/>
        <charset val="129"/>
      </rPr>
      <t>216개</t>
    </r>
    <r>
      <rPr>
        <sz val="10"/>
        <color theme="1"/>
        <rFont val="맑은 고딕"/>
        <family val="3"/>
        <charset val="129"/>
      </rPr>
      <t>/팔레트)</t>
    </r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</si>
  <si>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Ø70X70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500개</t>
    </r>
    <r>
      <rPr>
        <sz val="10"/>
        <color theme="1"/>
        <rFont val="맑은 고딕"/>
        <family val="3"/>
        <charset val="129"/>
        <scheme val="major"/>
      </rPr>
      <t xml:space="preserve">/박스
</t>
    </r>
    <r>
      <rPr>
        <b/>
        <sz val="10"/>
        <color rgb="FFFF0000"/>
        <rFont val="맑은 고딕"/>
        <family val="3"/>
        <charset val="129"/>
        <scheme val="major"/>
      </rPr>
      <t>12,000개</t>
    </r>
    <r>
      <rPr>
        <sz val="10"/>
        <color theme="1"/>
        <rFont val="맑은 고딕"/>
        <family val="3"/>
        <charset val="129"/>
        <scheme val="major"/>
      </rPr>
      <t>/팔레트</t>
    </r>
    <phoneticPr fontId="1" type="noConversion"/>
  </si>
  <si>
    <r>
      <rPr>
        <u/>
        <sz val="10"/>
        <color theme="1"/>
        <rFont val="맑은 고딕"/>
        <family val="3"/>
        <charset val="129"/>
        <scheme val="major"/>
      </rPr>
      <t>Ø100X120</t>
    </r>
    <r>
      <rPr>
        <sz val="10"/>
        <color theme="1"/>
        <rFont val="맑은 고딕"/>
        <family val="3"/>
        <charset val="129"/>
        <scheme val="major"/>
      </rPr>
      <t xml:space="preserve">
</t>
    </r>
    <r>
      <rPr>
        <b/>
        <sz val="10"/>
        <color rgb="FFFF0000"/>
        <rFont val="맑은 고딕"/>
        <family val="3"/>
        <charset val="129"/>
        <scheme val="major"/>
      </rPr>
      <t>235개</t>
    </r>
    <r>
      <rPr>
        <sz val="10"/>
        <color theme="1"/>
        <rFont val="맑은 고딕"/>
        <family val="3"/>
        <charset val="129"/>
        <scheme val="major"/>
      </rPr>
      <t xml:space="preserve">/박스
</t>
    </r>
    <r>
      <rPr>
        <b/>
        <sz val="10"/>
        <color rgb="FFFF0000"/>
        <rFont val="맑은 고딕"/>
        <family val="3"/>
        <charset val="129"/>
        <scheme val="major"/>
      </rPr>
      <t>5,640개</t>
    </r>
    <r>
      <rPr>
        <sz val="10"/>
        <color theme="1"/>
        <rFont val="맑은 고딕"/>
        <family val="3"/>
        <charset val="129"/>
        <scheme val="major"/>
      </rPr>
      <t>/팔레트</t>
    </r>
    <phoneticPr fontId="1" type="noConversion"/>
  </si>
  <si>
    <t>최소구입수량</t>
    <phoneticPr fontId="1" type="noConversion"/>
  </si>
  <si>
    <t>4구Cap-(검정)</t>
  </si>
  <si>
    <t>4.70 ℓ</t>
  </si>
  <si>
    <t>개</t>
  </si>
  <si>
    <t>*단품</t>
  </si>
  <si>
    <t>4구Cap(컬러)</t>
  </si>
  <si>
    <t>4구-판</t>
  </si>
  <si>
    <t>1.51 ℓ</t>
  </si>
  <si>
    <t>1.35 ℓ</t>
  </si>
  <si>
    <t>863㎖</t>
  </si>
  <si>
    <t>1.05 ℓ</t>
  </si>
  <si>
    <t>*국유특허-통상실시권</t>
  </si>
  <si>
    <t>0.51 ℓ</t>
  </si>
  <si>
    <t>*황칠나무용기</t>
  </si>
  <si>
    <t>0.27 ℓ</t>
  </si>
  <si>
    <t>분리형</t>
  </si>
  <si>
    <t>0.300 ℓ</t>
  </si>
  <si>
    <t>0.33 ℓ</t>
  </si>
  <si>
    <t>0.32 ℓ</t>
  </si>
  <si>
    <t>0.3 ℓ</t>
  </si>
  <si>
    <t>0.24 ℓ</t>
  </si>
  <si>
    <t>27㎖</t>
  </si>
  <si>
    <t>0.16 ℓ</t>
  </si>
  <si>
    <t>*침엽수 1년생전용</t>
  </si>
  <si>
    <t xml:space="preserve"> 삽목상자100(파종상자)</t>
  </si>
  <si>
    <t>깊이100</t>
  </si>
  <si>
    <t xml:space="preserve"> 삽목상자160</t>
  </si>
  <si>
    <t>깊이160</t>
  </si>
  <si>
    <t xml:space="preserve"> 삽목포트176구</t>
  </si>
  <si>
    <t>30*30*60</t>
  </si>
  <si>
    <t>삽목전용</t>
  </si>
  <si>
    <t>원형화분110</t>
  </si>
  <si>
    <t>700㎖</t>
  </si>
  <si>
    <t xml:space="preserve"> 화분3.0-검정</t>
  </si>
  <si>
    <t>3.0 ℓ</t>
  </si>
  <si>
    <t xml:space="preserve"> 화분3.0-컬러</t>
  </si>
  <si>
    <t xml:space="preserve"> 화분4.5-검정</t>
  </si>
  <si>
    <t>4.5 ℓ</t>
  </si>
  <si>
    <t xml:space="preserve"> 화분4.5-컬러</t>
  </si>
  <si>
    <t xml:space="preserve"> 화분6.5-검정 (4구컵(大)</t>
  </si>
  <si>
    <t>6.5 ℓ</t>
  </si>
  <si>
    <t>* 화분과 화분</t>
  </si>
  <si>
    <t xml:space="preserve"> 화분6.5-컬러 (4구컵(大)</t>
  </si>
  <si>
    <t>화분7-검정</t>
  </si>
  <si>
    <t>7.0 ℓ</t>
  </si>
  <si>
    <t>화분7-컬러</t>
  </si>
  <si>
    <t xml:space="preserve"> 화분10 (Pot-in-Pot용)</t>
  </si>
  <si>
    <t>화분12 (=화분17)</t>
  </si>
  <si>
    <t>12.00 ℓ</t>
  </si>
  <si>
    <t>화분19</t>
  </si>
  <si>
    <t>19.00 ℓ</t>
  </si>
  <si>
    <t>화분25</t>
  </si>
  <si>
    <t>25.00 ℓ</t>
  </si>
  <si>
    <t xml:space="preserve"> 화분140(블로베리전용)</t>
  </si>
  <si>
    <t>사각화분12</t>
  </si>
  <si>
    <t>12.0 ℓ</t>
  </si>
  <si>
    <t>사각화분85</t>
  </si>
  <si>
    <t>85.0 ℓ</t>
  </si>
  <si>
    <t>연결(가두리)화분-중앙,좌,우</t>
  </si>
  <si>
    <t>대묘포트</t>
  </si>
  <si>
    <t>1.58 ℓ</t>
  </si>
  <si>
    <t>사각화분140</t>
  </si>
  <si>
    <t>1.8 ℓ</t>
  </si>
  <si>
    <t>규격:140*140*165</t>
  </si>
  <si>
    <t>사각화분110</t>
  </si>
  <si>
    <t>0.9 ℓ</t>
  </si>
  <si>
    <t>규격:110*110*125</t>
  </si>
  <si>
    <t>사각화분90</t>
  </si>
  <si>
    <t>0.4 ℓ</t>
  </si>
  <si>
    <t>규격:90*90*100</t>
  </si>
  <si>
    <t>화분받침대 4구</t>
  </si>
  <si>
    <t>382*382*79</t>
  </si>
  <si>
    <t>*사각화분140 용</t>
  </si>
  <si>
    <t>화분받침대 6구</t>
  </si>
  <si>
    <t>화분받침대 9구</t>
  </si>
  <si>
    <t>*원형화분110,사각110용</t>
  </si>
  <si>
    <t>화분받침대 20구</t>
  </si>
  <si>
    <t>*화분 3치용</t>
  </si>
  <si>
    <t>조경포트-20형</t>
  </si>
  <si>
    <t>19.0 ℓ</t>
  </si>
  <si>
    <t>조경수재배*국유특허</t>
  </si>
  <si>
    <t>조경포트-35형</t>
  </si>
  <si>
    <t>35.0 ℓ</t>
  </si>
  <si>
    <t>조경포트-45형</t>
  </si>
  <si>
    <t>45.0 ℓ</t>
  </si>
  <si>
    <t>조경포트-65형</t>
  </si>
  <si>
    <t>65.0 ℓ</t>
  </si>
  <si>
    <t>조경포트-95형</t>
  </si>
  <si>
    <t>95.0 ℓ</t>
  </si>
  <si>
    <t xml:space="preserve"> 용기받침대(Pallet)</t>
  </si>
  <si>
    <t>1.2*1.0m</t>
  </si>
  <si>
    <t>set</t>
  </si>
  <si>
    <t>* 영세율-제외품목</t>
  </si>
  <si>
    <t>포트받침대</t>
  </si>
  <si>
    <t>1.0*0.6</t>
  </si>
  <si>
    <t>레일(4.5m)</t>
  </si>
  <si>
    <t>4.5m</t>
  </si>
  <si>
    <t>레일보조대</t>
  </si>
  <si>
    <t>레일연결대</t>
  </si>
  <si>
    <t xml:space="preserve"> Pipe레일</t>
  </si>
  <si>
    <t>1.0m</t>
  </si>
  <si>
    <t xml:space="preserve"> 레일받침대</t>
  </si>
  <si>
    <t>저면관수베이스600-단품</t>
  </si>
  <si>
    <t>저면관수베이스1000-단품</t>
  </si>
  <si>
    <t>저면관수대600-1단</t>
  </si>
  <si>
    <t>저면관수대1000-1단</t>
  </si>
  <si>
    <t>저면관수대1000-2단</t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</si>
  <si>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-4구-일체형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</si>
  <si>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-6구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</si>
  <si>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-특 6구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</si>
  <si>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-12구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</si>
  <si>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-15구(일체형)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</si>
  <si>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-15구set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</si>
  <si>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-20구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</si>
  <si>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-20구(신형)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</si>
  <si>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-24구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</si>
  <si>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-24구set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</si>
  <si>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-28구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</si>
  <si>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-35구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</si>
  <si>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-40구(270)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</si>
  <si>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-40구(160)</t>
    </r>
  </si>
  <si>
    <r>
      <rPr>
        <sz val="10"/>
        <color theme="1"/>
        <rFont val="맑은 고딕"/>
        <family val="3"/>
        <charset val="129"/>
        <scheme val="minor"/>
      </rPr>
      <t>시설양묘용기</t>
    </r>
    <r>
      <rPr>
        <sz val="11"/>
        <color theme="1"/>
        <rFont val="맑은 고딕"/>
        <family val="3"/>
        <charset val="129"/>
        <scheme val="minor"/>
      </rPr>
      <t>-88구</t>
    </r>
  </si>
  <si>
    <t>1박스 15개</t>
    <phoneticPr fontId="1" type="noConversion"/>
  </si>
  <si>
    <t>1박스(15개)이상 주문시 택배비 무료</t>
    <phoneticPr fontId="1" type="noConversion"/>
  </si>
  <si>
    <t>약 7m내외</t>
    <phoneticPr fontId="1" type="noConversion"/>
  </si>
  <si>
    <t>약 10.7m 내외</t>
    <phoneticPr fontId="1" type="noConversion"/>
  </si>
  <si>
    <t>약 15.5m 내외</t>
    <phoneticPr fontId="1" type="noConversion"/>
  </si>
  <si>
    <t>2cm</t>
  </si>
  <si>
    <t>박스,자루</t>
    <phoneticPr fontId="1" type="noConversion"/>
  </si>
  <si>
    <t>5박스,자루</t>
    <phoneticPr fontId="1" type="noConversion"/>
  </si>
  <si>
    <t>뿌리바(분감기용)</t>
  </si>
  <si>
    <t>1자루</t>
    <phoneticPr fontId="1" type="noConversion"/>
  </si>
  <si>
    <t>뿌리영양제(발근영양제)</t>
  </si>
  <si>
    <t>수분증발방지제(舊크라우드카바)</t>
  </si>
  <si>
    <t>4L</t>
  </si>
  <si>
    <t>철근핀(야자매트)</t>
  </si>
  <si>
    <t>10파이*30cm</t>
  </si>
  <si>
    <t>小(20cm)(500개)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</si>
</sst>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#,##0_ "/>
    <numFmt numFmtId="178" formatCode="_-[$₩-412]* #,##0_-;\-[$₩-412]* #,##0_-;_-[$₩-412]* &quot;-&quot;??_-;_-@_-"/>
    <numFmt numFmtId="179" formatCode="General&quot;cm&quot;"/>
  </numFmts>
  <fonts count="5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2"/>
      <color theme="1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u/>
      <sz val="22"/>
      <color rgb="FF0070C0"/>
      <name val="HY헤드라인M"/>
      <family val="1"/>
      <charset val="129"/>
    </font>
    <font>
      <b/>
      <sz val="11"/>
      <color theme="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3333FF"/>
      <name val="맑은 고딕"/>
      <family val="3"/>
      <charset val="129"/>
      <scheme val="minor"/>
    </font>
    <font>
      <b/>
      <sz val="10"/>
      <color rgb="FF3333FF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name val="돋움"/>
      <family val="3"/>
      <charset val="129"/>
    </font>
    <font>
      <b/>
      <sz val="12"/>
      <color rgb="FF3333FF"/>
      <name val="맑은 고딕"/>
      <family val="3"/>
      <charset val="129"/>
      <scheme val="minor"/>
    </font>
    <font>
      <sz val="10"/>
      <color rgb="FF000000"/>
      <name val="함초롬바탕"/>
      <family val="1"/>
      <charset val="129"/>
    </font>
    <font>
      <b/>
      <sz val="10"/>
      <name val="돋움"/>
      <family val="3"/>
      <charset val="129"/>
    </font>
    <font>
      <sz val="10"/>
      <color rgb="FFFF0000"/>
      <name val="굴림체"/>
      <family val="3"/>
      <charset val="129"/>
    </font>
    <font>
      <sz val="7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000000"/>
      <name val="맑은 고딕"/>
      <family val="1"/>
      <charset val="129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ajor"/>
    </font>
    <font>
      <sz val="11"/>
      <color rgb="FF3333FF"/>
      <name val="맑은 고딕"/>
      <family val="2"/>
      <charset val="129"/>
      <scheme val="minor"/>
    </font>
    <font>
      <sz val="10"/>
      <color rgb="FF3333FF"/>
      <name val="맑은 고딕"/>
      <family val="3"/>
      <charset val="129"/>
      <scheme val="minor"/>
    </font>
    <font>
      <sz val="11"/>
      <color rgb="FF3333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새굴림"/>
      <family val="1"/>
      <charset val="129"/>
    </font>
    <font>
      <sz val="10"/>
      <color theme="1"/>
      <name val="새굴림"/>
      <family val="1"/>
      <charset val="129"/>
    </font>
    <font>
      <sz val="11"/>
      <color theme="1"/>
      <name val="굴림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0" fontId="3" fillId="0" borderId="0">
      <alignment vertical="center"/>
    </xf>
    <xf numFmtId="0" fontId="2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41" fontId="0" fillId="0" borderId="0" xfId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41" fontId="0" fillId="0" borderId="14" xfId="1" applyFont="1" applyBorder="1" applyAlignment="1">
      <alignment horizontal="center" vertical="center" shrinkToFit="1"/>
    </xf>
    <xf numFmtId="0" fontId="9" fillId="0" borderId="15" xfId="0" applyFont="1" applyBorder="1" applyAlignment="1">
      <alignment horizontal="left" vertical="center"/>
    </xf>
    <xf numFmtId="41" fontId="0" fillId="0" borderId="16" xfId="1" applyFont="1" applyBorder="1" applyAlignment="1">
      <alignment horizontal="center" vertical="center" shrinkToFit="1"/>
    </xf>
    <xf numFmtId="0" fontId="0" fillId="0" borderId="18" xfId="0" applyBorder="1" applyAlignment="1">
      <alignment vertical="center" shrinkToFit="1"/>
    </xf>
    <xf numFmtId="0" fontId="0" fillId="0" borderId="18" xfId="0" applyBorder="1" applyAlignment="1">
      <alignment horizontal="center" vertical="center" shrinkToFit="1"/>
    </xf>
    <xf numFmtId="41" fontId="0" fillId="0" borderId="19" xfId="1" applyFont="1" applyBorder="1" applyAlignment="1">
      <alignment horizontal="center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41" fontId="5" fillId="0" borderId="24" xfId="1" applyFont="1" applyBorder="1" applyAlignment="1">
      <alignment horizontal="center" vertical="center" shrinkToFit="1"/>
    </xf>
    <xf numFmtId="41" fontId="5" fillId="0" borderId="27" xfId="1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176" fontId="0" fillId="0" borderId="11" xfId="1" applyNumberFormat="1" applyFont="1" applyBorder="1" applyAlignment="1">
      <alignment horizontal="right" vertical="center"/>
    </xf>
    <xf numFmtId="176" fontId="0" fillId="0" borderId="0" xfId="1" applyNumberFormat="1" applyFont="1" applyAlignment="1">
      <alignment horizontal="right" vertical="center"/>
    </xf>
    <xf numFmtId="176" fontId="0" fillId="0" borderId="18" xfId="1" applyNumberFormat="1" applyFont="1" applyBorder="1" applyAlignment="1">
      <alignment horizontal="right" vertical="center"/>
    </xf>
    <xf numFmtId="176" fontId="2" fillId="2" borderId="21" xfId="1" applyNumberFormat="1" applyFont="1" applyFill="1" applyBorder="1" applyAlignment="1">
      <alignment horizontal="center" vertical="center" shrinkToFit="1"/>
    </xf>
    <xf numFmtId="176" fontId="4" fillId="0" borderId="0" xfId="0" applyNumberFormat="1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2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11" xfId="0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41" fontId="4" fillId="0" borderId="11" xfId="1" applyFont="1" applyBorder="1" applyAlignment="1">
      <alignment horizontal="center" vertical="center" shrinkToFit="1"/>
    </xf>
    <xf numFmtId="0" fontId="1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0" fontId="20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 shrinkToFit="1"/>
    </xf>
    <xf numFmtId="0" fontId="0" fillId="0" borderId="14" xfId="0" applyBorder="1" applyAlignment="1">
      <alignment horizontal="center" vertical="center" shrinkToFit="1"/>
    </xf>
    <xf numFmtId="176" fontId="0" fillId="0" borderId="0" xfId="1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1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5" fillId="0" borderId="33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37" xfId="0" applyFont="1" applyFill="1" applyBorder="1" applyAlignment="1">
      <alignment horizontal="center" vertical="center" shrinkToFit="1"/>
    </xf>
    <xf numFmtId="176" fontId="2" fillId="2" borderId="37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3" fontId="19" fillId="0" borderId="0" xfId="0" applyNumberFormat="1" applyFont="1" applyAlignment="1">
      <alignment horizontal="right" vertical="center" wrapText="1"/>
    </xf>
    <xf numFmtId="41" fontId="17" fillId="0" borderId="0" xfId="1" applyFont="1" applyBorder="1" applyAlignment="1">
      <alignment horizontal="center" vertical="center" shrinkToFit="1"/>
    </xf>
    <xf numFmtId="41" fontId="17" fillId="0" borderId="38" xfId="1" applyFont="1" applyBorder="1" applyAlignment="1">
      <alignment horizontal="center" vertical="center" shrinkToFit="1"/>
    </xf>
    <xf numFmtId="41" fontId="17" fillId="0" borderId="39" xfId="1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/>
    </xf>
    <xf numFmtId="0" fontId="2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6" fillId="3" borderId="0" xfId="0" applyFont="1" applyFill="1">
      <alignment vertical="center"/>
    </xf>
    <xf numFmtId="178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5" fillId="0" borderId="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78" fontId="11" fillId="5" borderId="23" xfId="0" applyNumberFormat="1" applyFont="1" applyFill="1" applyBorder="1" applyAlignment="1">
      <alignment horizontal="center" vertical="center"/>
    </xf>
    <xf numFmtId="14" fontId="7" fillId="0" borderId="0" xfId="0" applyNumberFormat="1" applyFont="1">
      <alignment vertical="center"/>
    </xf>
    <xf numFmtId="178" fontId="11" fillId="4" borderId="23" xfId="0" applyNumberFormat="1" applyFont="1" applyFill="1" applyBorder="1" applyAlignment="1">
      <alignment horizontal="center" vertical="center" wrapText="1"/>
    </xf>
    <xf numFmtId="178" fontId="0" fillId="0" borderId="24" xfId="0" applyNumberFormat="1" applyBorder="1" applyAlignment="1">
      <alignment horizontal="center" vertical="center"/>
    </xf>
    <xf numFmtId="0" fontId="14" fillId="0" borderId="0" xfId="0" applyFont="1" applyAlignment="1">
      <alignment vertical="center" shrinkToFit="1"/>
    </xf>
    <xf numFmtId="0" fontId="27" fillId="0" borderId="1" xfId="0" applyFont="1" applyBorder="1" applyAlignment="1">
      <alignment horizontal="center" vertical="center" shrinkToFit="1"/>
    </xf>
    <xf numFmtId="0" fontId="27" fillId="0" borderId="26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41" fontId="17" fillId="0" borderId="1" xfId="1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wrapText="1" shrinkToFit="1"/>
    </xf>
    <xf numFmtId="0" fontId="2" fillId="0" borderId="27" xfId="0" applyFont="1" applyBorder="1" applyAlignment="1">
      <alignment horizontal="center" vertical="center" wrapText="1" shrinkToFit="1"/>
    </xf>
    <xf numFmtId="3" fontId="20" fillId="0" borderId="1" xfId="0" applyNumberFormat="1" applyFont="1" applyBorder="1" applyAlignment="1">
      <alignment horizontal="right" vertical="center" wrapText="1"/>
    </xf>
    <xf numFmtId="0" fontId="17" fillId="0" borderId="34" xfId="0" applyFont="1" applyBorder="1" applyAlignment="1">
      <alignment horizontal="center" vertical="center" shrinkToFit="1"/>
    </xf>
    <xf numFmtId="0" fontId="18" fillId="0" borderId="31" xfId="0" applyFont="1" applyBorder="1" applyAlignment="1">
      <alignment horizontal="center" vertical="center" shrinkToFit="1"/>
    </xf>
    <xf numFmtId="3" fontId="0" fillId="0" borderId="4" xfId="0" applyNumberFormat="1" applyBorder="1" applyAlignment="1">
      <alignment horizontal="center" vertical="center"/>
    </xf>
    <xf numFmtId="178" fontId="4" fillId="4" borderId="23" xfId="0" applyNumberFormat="1" applyFont="1" applyFill="1" applyBorder="1" applyAlignment="1">
      <alignment horizontal="center" vertical="center" wrapText="1"/>
    </xf>
    <xf numFmtId="177" fontId="0" fillId="0" borderId="23" xfId="0" applyNumberFormat="1" applyBorder="1" applyAlignment="1">
      <alignment horizontal="right" vertical="center"/>
    </xf>
    <xf numFmtId="0" fontId="0" fillId="0" borderId="24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177" fontId="0" fillId="0" borderId="25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179" fontId="5" fillId="3" borderId="3" xfId="0" applyNumberFormat="1" applyFont="1" applyFill="1" applyBorder="1" applyAlignment="1">
      <alignment horizontal="center" vertical="center"/>
    </xf>
    <xf numFmtId="178" fontId="0" fillId="0" borderId="24" xfId="0" applyNumberFormat="1" applyBorder="1">
      <alignment vertical="center"/>
    </xf>
    <xf numFmtId="0" fontId="17" fillId="0" borderId="1" xfId="0" applyFont="1" applyBorder="1" applyAlignment="1">
      <alignment horizontal="center" vertical="center" shrinkToFit="1"/>
    </xf>
    <xf numFmtId="0" fontId="10" fillId="0" borderId="0" xfId="0" quotePrefix="1" applyFont="1" applyAlignment="1">
      <alignment horizontal="left" vertical="center"/>
    </xf>
    <xf numFmtId="0" fontId="20" fillId="0" borderId="1" xfId="0" applyFont="1" applyBorder="1" applyAlignment="1">
      <alignment horizontal="center" vertical="center" wrapText="1" shrinkToFit="1"/>
    </xf>
    <xf numFmtId="3" fontId="20" fillId="0" borderId="0" xfId="0" applyNumberFormat="1" applyFont="1" applyAlignment="1">
      <alignment horizontal="right" vertical="center" wrapText="1"/>
    </xf>
    <xf numFmtId="0" fontId="17" fillId="0" borderId="1" xfId="0" applyFont="1" applyBorder="1" applyAlignment="1">
      <alignment horizontal="left" vertical="top" wrapText="1" shrinkToFit="1"/>
    </xf>
    <xf numFmtId="176" fontId="4" fillId="0" borderId="1" xfId="1" applyNumberFormat="1" applyFont="1" applyBorder="1" applyAlignment="1">
      <alignment horizontal="right" vertical="center" shrinkToFit="1"/>
    </xf>
    <xf numFmtId="0" fontId="14" fillId="0" borderId="0" xfId="0" applyFont="1" applyAlignment="1">
      <alignment horizontal="left" vertical="center" shrinkToFit="1"/>
    </xf>
    <xf numFmtId="0" fontId="36" fillId="0" borderId="11" xfId="0" applyFont="1" applyBorder="1" applyAlignment="1">
      <alignment horizontal="center" vertical="center" shrinkToFit="1"/>
    </xf>
    <xf numFmtId="0" fontId="36" fillId="0" borderId="0" xfId="0" applyFont="1" applyAlignment="1">
      <alignment horizontal="center" vertical="center" shrinkToFit="1"/>
    </xf>
    <xf numFmtId="0" fontId="36" fillId="0" borderId="18" xfId="0" applyFont="1" applyBorder="1" applyAlignment="1">
      <alignment horizontal="center" vertical="center" shrinkToFit="1"/>
    </xf>
    <xf numFmtId="0" fontId="37" fillId="0" borderId="0" xfId="0" applyFont="1" applyAlignment="1">
      <alignment horizontal="left" vertical="center" shrinkToFit="1"/>
    </xf>
    <xf numFmtId="0" fontId="14" fillId="2" borderId="1" xfId="0" applyFont="1" applyFill="1" applyBorder="1" applyAlignment="1">
      <alignment horizontal="center" vertical="center" shrinkToFit="1"/>
    </xf>
    <xf numFmtId="0" fontId="38" fillId="0" borderId="1" xfId="0" applyFont="1" applyBorder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0" fillId="0" borderId="0" xfId="0" applyBorder="1">
      <alignment vertical="center"/>
    </xf>
    <xf numFmtId="0" fontId="16" fillId="0" borderId="0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/>
    </xf>
    <xf numFmtId="41" fontId="17" fillId="0" borderId="1" xfId="1" applyFont="1" applyBorder="1" applyAlignment="1">
      <alignment vertical="center" shrinkToFit="1"/>
    </xf>
    <xf numFmtId="0" fontId="5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shrinkToFit="1"/>
    </xf>
    <xf numFmtId="41" fontId="17" fillId="0" borderId="21" xfId="1" applyFont="1" applyBorder="1" applyAlignment="1">
      <alignment vertical="center" shrinkToFit="1"/>
    </xf>
    <xf numFmtId="0" fontId="5" fillId="0" borderId="2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41" fontId="17" fillId="0" borderId="26" xfId="1" applyFont="1" applyBorder="1" applyAlignment="1">
      <alignment vertical="center" shrinkToFit="1"/>
    </xf>
    <xf numFmtId="0" fontId="5" fillId="0" borderId="36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41" fontId="17" fillId="0" borderId="37" xfId="1" applyFont="1" applyBorder="1" applyAlignment="1">
      <alignment vertical="center" shrinkToFit="1"/>
    </xf>
    <xf numFmtId="0" fontId="17" fillId="0" borderId="4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/>
    </xf>
    <xf numFmtId="41" fontId="17" fillId="0" borderId="37" xfId="0" applyNumberFormat="1" applyFont="1" applyBorder="1" applyAlignment="1">
      <alignment horizontal="center" vertical="center" shrinkToFit="1"/>
    </xf>
    <xf numFmtId="41" fontId="17" fillId="0" borderId="49" xfId="0" applyNumberFormat="1" applyFont="1" applyBorder="1" applyAlignment="1">
      <alignment horizontal="center" vertical="center" shrinkToFit="1"/>
    </xf>
    <xf numFmtId="41" fontId="17" fillId="0" borderId="42" xfId="0" applyNumberFormat="1" applyFont="1" applyBorder="1" applyAlignment="1">
      <alignment horizontal="center" vertical="center" shrinkToFit="1"/>
    </xf>
    <xf numFmtId="41" fontId="17" fillId="0" borderId="1" xfId="0" applyNumberFormat="1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41" fontId="17" fillId="0" borderId="21" xfId="0" applyNumberFormat="1" applyFont="1" applyBorder="1" applyAlignment="1">
      <alignment horizontal="center" vertical="center" shrinkToFit="1"/>
    </xf>
    <xf numFmtId="41" fontId="17" fillId="0" borderId="26" xfId="0" applyNumberFormat="1" applyFont="1" applyBorder="1" applyAlignment="1">
      <alignment horizontal="center" vertical="center" shrinkToFit="1"/>
    </xf>
    <xf numFmtId="0" fontId="40" fillId="0" borderId="31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 shrinkToFit="1"/>
    </xf>
    <xf numFmtId="41" fontId="40" fillId="0" borderId="31" xfId="7" applyFont="1" applyBorder="1" applyAlignment="1">
      <alignment vertical="center"/>
    </xf>
    <xf numFmtId="0" fontId="4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41" fontId="40" fillId="0" borderId="1" xfId="7" applyFont="1" applyBorder="1" applyAlignment="1">
      <alignment vertical="center"/>
    </xf>
    <xf numFmtId="0" fontId="41" fillId="0" borderId="3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3" fontId="44" fillId="0" borderId="1" xfId="0" applyNumberFormat="1" applyFont="1" applyBorder="1" applyAlignment="1">
      <alignment horizontal="right" vertical="center" wrapText="1"/>
    </xf>
    <xf numFmtId="41" fontId="44" fillId="0" borderId="1" xfId="1" applyFont="1" applyBorder="1" applyAlignment="1">
      <alignment horizontal="right" vertical="center" wrapText="1"/>
    </xf>
    <xf numFmtId="0" fontId="2" fillId="2" borderId="47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 shrinkToFit="1"/>
    </xf>
    <xf numFmtId="3" fontId="46" fillId="0" borderId="1" xfId="0" applyNumberFormat="1" applyFont="1" applyBorder="1" applyAlignment="1">
      <alignment horizontal="right" vertical="center" wrapText="1"/>
    </xf>
    <xf numFmtId="0" fontId="39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vertical="center"/>
    </xf>
    <xf numFmtId="0" fontId="48" fillId="0" borderId="1" xfId="0" applyFont="1" applyFill="1" applyBorder="1" applyAlignment="1">
      <alignment vertical="center"/>
    </xf>
    <xf numFmtId="0" fontId="49" fillId="0" borderId="1" xfId="0" applyFont="1" applyFill="1" applyBorder="1" applyAlignment="1">
      <alignment vertical="center"/>
    </xf>
    <xf numFmtId="0" fontId="47" fillId="0" borderId="1" xfId="0" applyFont="1" applyFill="1" applyBorder="1" applyAlignment="1">
      <alignment vertical="center" wrapText="1"/>
    </xf>
    <xf numFmtId="0" fontId="50" fillId="0" borderId="1" xfId="0" applyFont="1" applyFill="1" applyBorder="1" applyAlignment="1">
      <alignment vertical="center"/>
    </xf>
    <xf numFmtId="0" fontId="5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30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 wrapText="1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2" fillId="0" borderId="50" xfId="0" applyFont="1" applyBorder="1" applyAlignment="1">
      <alignment horizontal="center" vertical="center" shrinkToFit="1"/>
    </xf>
    <xf numFmtId="41" fontId="21" fillId="0" borderId="35" xfId="5" applyNumberFormat="1" applyFont="1" applyBorder="1" applyAlignment="1">
      <alignment horizontal="center" vertical="center" shrinkToFit="1"/>
    </xf>
    <xf numFmtId="0" fontId="42" fillId="0" borderId="35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shrinkToFit="1"/>
    </xf>
    <xf numFmtId="0" fontId="2" fillId="0" borderId="10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1" fontId="11" fillId="0" borderId="4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center" vertical="center" shrinkToFit="1"/>
    </xf>
    <xf numFmtId="41" fontId="11" fillId="0" borderId="40" xfId="1" applyFont="1" applyFill="1" applyBorder="1" applyAlignment="1">
      <alignment horizontal="center" vertical="center" shrinkToFit="1"/>
    </xf>
    <xf numFmtId="41" fontId="11" fillId="0" borderId="42" xfId="1" applyFont="1" applyFill="1" applyBorder="1" applyAlignment="1">
      <alignment horizontal="center" vertical="center" shrinkToFi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26" xfId="0" applyFont="1" applyBorder="1" applyAlignment="1">
      <alignment horizontal="center" vertical="center" shrinkToFit="1"/>
    </xf>
    <xf numFmtId="176" fontId="2" fillId="0" borderId="3" xfId="1" applyNumberFormat="1" applyFont="1" applyFill="1" applyBorder="1" applyAlignment="1">
      <alignment horizontal="center" vertical="center" shrinkToFit="1"/>
    </xf>
    <xf numFmtId="176" fontId="2" fillId="0" borderId="32" xfId="1" applyNumberFormat="1" applyFont="1" applyFill="1" applyBorder="1" applyAlignment="1">
      <alignment horizontal="center" vertical="center" shrinkToFit="1"/>
    </xf>
    <xf numFmtId="0" fontId="2" fillId="6" borderId="23" xfId="0" applyFont="1" applyFill="1" applyBorder="1" applyAlignment="1">
      <alignment horizontal="center" vertical="center" shrinkToFit="1"/>
    </xf>
    <xf numFmtId="0" fontId="2" fillId="6" borderId="24" xfId="0" applyFont="1" applyFill="1" applyBorder="1" applyAlignment="1">
      <alignment horizontal="center" vertical="center" shrinkToFit="1"/>
    </xf>
    <xf numFmtId="0" fontId="2" fillId="4" borderId="23" xfId="0" applyFont="1" applyFill="1" applyBorder="1" applyAlignment="1">
      <alignment horizontal="center" vertical="center" shrinkToFit="1"/>
    </xf>
    <xf numFmtId="0" fontId="2" fillId="4" borderId="24" xfId="0" applyFont="1" applyFill="1" applyBorder="1" applyAlignment="1">
      <alignment horizontal="center" vertical="center" shrinkToFit="1"/>
    </xf>
    <xf numFmtId="0" fontId="52" fillId="0" borderId="22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shrinkToFit="1"/>
    </xf>
    <xf numFmtId="41" fontId="7" fillId="0" borderId="0" xfId="1" applyFont="1" applyBorder="1" applyAlignment="1">
      <alignment horizontal="center" vertical="center" shrinkToFit="1"/>
    </xf>
    <xf numFmtId="0" fontId="15" fillId="0" borderId="0" xfId="0" applyFont="1" applyAlignment="1">
      <alignment horizontal="left" vertical="center"/>
    </xf>
    <xf numFmtId="41" fontId="31" fillId="0" borderId="18" xfId="1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left" vertical="center" wrapText="1"/>
    </xf>
    <xf numFmtId="0" fontId="7" fillId="0" borderId="0" xfId="0" applyFont="1" applyAlignment="1">
      <alignment vertical="center" shrinkToFit="1"/>
    </xf>
    <xf numFmtId="0" fontId="7" fillId="0" borderId="18" xfId="0" applyFont="1" applyBorder="1" applyAlignment="1">
      <alignment vertical="center" shrinkToFit="1"/>
    </xf>
    <xf numFmtId="41" fontId="7" fillId="0" borderId="18" xfId="1" applyFont="1" applyBorder="1" applyAlignment="1">
      <alignment horizontal="center" vertical="center" shrinkToFit="1"/>
    </xf>
    <xf numFmtId="41" fontId="7" fillId="0" borderId="0" xfId="1" applyFont="1" applyBorder="1" applyAlignment="1">
      <alignment horizontal="right" vertical="center" shrinkToFit="1"/>
    </xf>
    <xf numFmtId="0" fontId="13" fillId="0" borderId="17" xfId="0" applyFont="1" applyBorder="1" applyAlignment="1">
      <alignment horizontal="left" vertical="center" shrinkToFit="1"/>
    </xf>
    <xf numFmtId="0" fontId="13" fillId="0" borderId="18" xfId="0" applyFont="1" applyBorder="1" applyAlignment="1">
      <alignment horizontal="left" vertical="center" shrinkToFit="1"/>
    </xf>
    <xf numFmtId="0" fontId="13" fillId="0" borderId="19" xfId="0" applyFont="1" applyBorder="1" applyAlignment="1">
      <alignment horizontal="left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 shrinkToFit="1"/>
    </xf>
    <xf numFmtId="0" fontId="2" fillId="6" borderId="22" xfId="0" applyFont="1" applyFill="1" applyBorder="1" applyAlignment="1">
      <alignment horizontal="center" vertical="center" shrinkToFit="1"/>
    </xf>
    <xf numFmtId="0" fontId="2" fillId="4" borderId="20" xfId="0" applyFont="1" applyFill="1" applyBorder="1" applyAlignment="1">
      <alignment horizontal="center" vertical="center" shrinkToFit="1"/>
    </xf>
    <xf numFmtId="0" fontId="2" fillId="4" borderId="22" xfId="0" applyFont="1" applyFill="1" applyBorder="1" applyAlignment="1">
      <alignment horizontal="center" vertical="center" shrinkToFit="1"/>
    </xf>
    <xf numFmtId="0" fontId="0" fillId="2" borderId="44" xfId="0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9" fillId="0" borderId="13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left" vertical="center" shrinkToFit="1"/>
    </xf>
    <xf numFmtId="0" fontId="9" fillId="0" borderId="14" xfId="0" applyFont="1" applyBorder="1" applyAlignment="1">
      <alignment horizontal="left" vertical="center" shrinkToFit="1"/>
    </xf>
    <xf numFmtId="0" fontId="9" fillId="0" borderId="15" xfId="0" applyFont="1" applyBorder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16" xfId="0" applyFont="1" applyBorder="1" applyAlignment="1">
      <alignment horizontal="left" vertical="center" shrinkToFit="1"/>
    </xf>
    <xf numFmtId="0" fontId="34" fillId="0" borderId="0" xfId="0" applyFont="1" applyAlignment="1">
      <alignment horizontal="left" vertical="center" shrinkToFit="1"/>
    </xf>
    <xf numFmtId="41" fontId="2" fillId="0" borderId="0" xfId="1" applyFont="1" applyBorder="1" applyAlignment="1">
      <alignment horizontal="right" vertical="center" shrinkToFit="1"/>
    </xf>
    <xf numFmtId="0" fontId="2" fillId="0" borderId="46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 wrapText="1" shrinkToFit="1"/>
    </xf>
    <xf numFmtId="0" fontId="2" fillId="0" borderId="46" xfId="0" applyFont="1" applyBorder="1" applyAlignment="1">
      <alignment horizontal="left" vertical="center" wrapText="1" shrinkToFit="1"/>
    </xf>
    <xf numFmtId="0" fontId="11" fillId="0" borderId="43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center" vertical="top" wrapText="1" shrinkToFit="1"/>
    </xf>
    <xf numFmtId="0" fontId="17" fillId="0" borderId="47" xfId="0" applyFont="1" applyBorder="1" applyAlignment="1">
      <alignment horizontal="center" vertical="top" shrinkToFit="1"/>
    </xf>
    <xf numFmtId="0" fontId="17" fillId="0" borderId="31" xfId="0" applyFont="1" applyBorder="1" applyAlignment="1">
      <alignment horizontal="center" vertical="top" shrinkToFit="1"/>
    </xf>
    <xf numFmtId="14" fontId="7" fillId="0" borderId="46" xfId="0" applyNumberFormat="1" applyFont="1" applyBorder="1" applyAlignment="1">
      <alignment horizontal="right" vertical="center"/>
    </xf>
    <xf numFmtId="14" fontId="7" fillId="0" borderId="0" xfId="0" applyNumberFormat="1" applyFont="1" applyAlignment="1">
      <alignment horizontal="right" vertical="center"/>
    </xf>
    <xf numFmtId="178" fontId="11" fillId="4" borderId="20" xfId="0" applyNumberFormat="1" applyFont="1" applyFill="1" applyBorder="1" applyAlignment="1">
      <alignment horizontal="center" vertical="center" wrapText="1"/>
    </xf>
    <xf numFmtId="178" fontId="11" fillId="4" borderId="22" xfId="0" applyNumberFormat="1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8">
    <cellStyle name="쉼표 [0]" xfId="1" builtinId="6"/>
    <cellStyle name="쉼표 [0] 2" xfId="2"/>
    <cellStyle name="쉼표 [0] 2 2" xfId="3"/>
    <cellStyle name="쉼표 [0] 3" xfId="7"/>
    <cellStyle name="쉼표 [0] 4" xfId="6"/>
    <cellStyle name="표준" xfId="0" builtinId="0"/>
    <cellStyle name="표준 17" xfId="5"/>
    <cellStyle name="표준 5" xfId="4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8</xdr:col>
      <xdr:colOff>658771</xdr:colOff>
      <xdr:row>41</xdr:row>
      <xdr:rowOff>79376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30" t="5208" r="6369" b="7292"/>
        <a:stretch/>
      </xdr:blipFill>
      <xdr:spPr>
        <a:xfrm>
          <a:off x="0" y="1"/>
          <a:ext cx="6088021" cy="8540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595312</xdr:colOff>
      <xdr:row>31</xdr:row>
      <xdr:rowOff>7937</xdr:rowOff>
    </xdr:from>
    <xdr:to>
      <xdr:col>2</xdr:col>
      <xdr:colOff>1</xdr:colOff>
      <xdr:row>32</xdr:row>
      <xdr:rowOff>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5BA7C089-1B35-8EB6-F938-2F284E09FD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39" t="19519" r="20928" b="9342"/>
        <a:stretch/>
      </xdr:blipFill>
      <xdr:spPr>
        <a:xfrm>
          <a:off x="1079500" y="8040687"/>
          <a:ext cx="730251" cy="754063"/>
        </a:xfrm>
        <a:prstGeom prst="rect">
          <a:avLst/>
        </a:prstGeom>
      </xdr:spPr>
    </xdr:pic>
    <xdr:clientData/>
  </xdr:twoCellAnchor>
  <xdr:twoCellAnchor editAs="oneCell">
    <xdr:from>
      <xdr:col>1</xdr:col>
      <xdr:colOff>597720</xdr:colOff>
      <xdr:row>32</xdr:row>
      <xdr:rowOff>261938</xdr:rowOff>
    </xdr:from>
    <xdr:to>
      <xdr:col>2</xdr:col>
      <xdr:colOff>348</xdr:colOff>
      <xdr:row>32</xdr:row>
      <xdr:rowOff>754062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1947BDF2-EF30-7341-98C6-0F9813A3DD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41" t="23015" r="12878" b="11617"/>
        <a:stretch/>
      </xdr:blipFill>
      <xdr:spPr>
        <a:xfrm>
          <a:off x="1081908" y="9056688"/>
          <a:ext cx="727469" cy="492124"/>
        </a:xfrm>
        <a:prstGeom prst="rect">
          <a:avLst/>
        </a:prstGeom>
      </xdr:spPr>
    </xdr:pic>
    <xdr:clientData/>
  </xdr:twoCellAnchor>
  <xdr:twoCellAnchor editAs="oneCell">
    <xdr:from>
      <xdr:col>1</xdr:col>
      <xdr:colOff>597478</xdr:colOff>
      <xdr:row>30</xdr:row>
      <xdr:rowOff>7119</xdr:rowOff>
    </xdr:from>
    <xdr:to>
      <xdr:col>1</xdr:col>
      <xdr:colOff>1323340</xdr:colOff>
      <xdr:row>31</xdr:row>
      <xdr:rowOff>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C9919DE-1E51-4A52-B38A-FCAD4CCB7D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05" t="10870" r="14855" b="12319"/>
        <a:stretch/>
      </xdr:blipFill>
      <xdr:spPr>
        <a:xfrm rot="5400000">
          <a:off x="1067876" y="7312585"/>
          <a:ext cx="754884" cy="725862"/>
        </a:xfrm>
        <a:prstGeom prst="rect">
          <a:avLst/>
        </a:prstGeom>
      </xdr:spPr>
    </xdr:pic>
    <xdr:clientData/>
  </xdr:twoCellAnchor>
  <xdr:twoCellAnchor editAs="oneCell">
    <xdr:from>
      <xdr:col>1</xdr:col>
      <xdr:colOff>121226</xdr:colOff>
      <xdr:row>21</xdr:row>
      <xdr:rowOff>207402</xdr:rowOff>
    </xdr:from>
    <xdr:to>
      <xdr:col>1</xdr:col>
      <xdr:colOff>1171387</xdr:colOff>
      <xdr:row>24</xdr:row>
      <xdr:rowOff>337704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03B0CCB-6978-4095-8FFB-E2687716E1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57" t="26429" r="4830" b="7715"/>
        <a:stretch/>
      </xdr:blipFill>
      <xdr:spPr>
        <a:xfrm>
          <a:off x="606135" y="5307607"/>
          <a:ext cx="1050161" cy="1169393"/>
        </a:xfrm>
        <a:prstGeom prst="rect">
          <a:avLst/>
        </a:prstGeom>
      </xdr:spPr>
    </xdr:pic>
    <xdr:clientData/>
  </xdr:twoCellAnchor>
  <xdr:twoCellAnchor editAs="oneCell">
    <xdr:from>
      <xdr:col>1</xdr:col>
      <xdr:colOff>595312</xdr:colOff>
      <xdr:row>31</xdr:row>
      <xdr:rowOff>7937</xdr:rowOff>
    </xdr:from>
    <xdr:to>
      <xdr:col>2</xdr:col>
      <xdr:colOff>1</xdr:colOff>
      <xdr:row>32</xdr:row>
      <xdr:rowOff>0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5BA7C089-1B35-8EB6-F938-2F284E09FD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39" t="19519" r="20928" b="9342"/>
        <a:stretch/>
      </xdr:blipFill>
      <xdr:spPr>
        <a:xfrm>
          <a:off x="1081087" y="8066087"/>
          <a:ext cx="728664" cy="754063"/>
        </a:xfrm>
        <a:prstGeom prst="rect">
          <a:avLst/>
        </a:prstGeom>
      </xdr:spPr>
    </xdr:pic>
    <xdr:clientData/>
  </xdr:twoCellAnchor>
  <xdr:twoCellAnchor editAs="oneCell">
    <xdr:from>
      <xdr:col>1</xdr:col>
      <xdr:colOff>597720</xdr:colOff>
      <xdr:row>32</xdr:row>
      <xdr:rowOff>261938</xdr:rowOff>
    </xdr:from>
    <xdr:to>
      <xdr:col>2</xdr:col>
      <xdr:colOff>348</xdr:colOff>
      <xdr:row>32</xdr:row>
      <xdr:rowOff>754062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1947BDF2-EF30-7341-98C6-0F9813A3DD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041" t="23015" r="12878" b="11617"/>
        <a:stretch/>
      </xdr:blipFill>
      <xdr:spPr>
        <a:xfrm>
          <a:off x="1083495" y="9082088"/>
          <a:ext cx="726603" cy="492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N42" sqref="N42"/>
    </sheetView>
  </sheetViews>
  <sheetFormatPr defaultRowHeight="16.5"/>
  <cols>
    <col min="5" max="5" width="8.5" customWidth="1"/>
  </cols>
  <sheetData/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1" orientation="portrait" r:id="rId1"/>
  <rowBreaks count="1" manualBreakCount="1">
    <brk id="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abSelected="1" view="pageBreakPreview" topLeftCell="A34" zoomScaleNormal="100" zoomScaleSheetLayoutView="100" workbookViewId="0">
      <selection activeCell="P64" sqref="P64"/>
    </sheetView>
  </sheetViews>
  <sheetFormatPr defaultRowHeight="16.5"/>
  <sheetData>
    <row r="1" spans="1:11" ht="27">
      <c r="A1" s="182" t="s">
        <v>262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</row>
    <row r="2" spans="1:11" ht="17.25" thickBot="1">
      <c r="A2" s="183" t="s">
        <v>22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7.25" thickTop="1">
      <c r="A3" s="184" t="s">
        <v>6</v>
      </c>
      <c r="B3" s="185"/>
      <c r="C3" s="185" t="s">
        <v>14</v>
      </c>
      <c r="D3" s="185"/>
      <c r="E3" s="185"/>
      <c r="F3" s="172"/>
      <c r="G3" s="42"/>
      <c r="H3" s="185" t="s">
        <v>15</v>
      </c>
      <c r="I3" s="185"/>
      <c r="J3" s="185"/>
      <c r="K3" s="186"/>
    </row>
    <row r="4" spans="1:11">
      <c r="A4" s="177" t="s">
        <v>16</v>
      </c>
      <c r="B4" s="178"/>
      <c r="C4" s="179"/>
      <c r="D4" s="180" t="s">
        <v>19</v>
      </c>
      <c r="E4" s="178"/>
      <c r="F4" s="178"/>
      <c r="G4" s="178"/>
      <c r="H4" s="178"/>
      <c r="I4" s="178"/>
      <c r="J4" s="178"/>
      <c r="K4" s="181"/>
    </row>
    <row r="5" spans="1:11">
      <c r="A5" s="177" t="s">
        <v>18</v>
      </c>
      <c r="B5" s="178"/>
      <c r="C5" s="178"/>
      <c r="D5" s="178"/>
      <c r="E5" s="178"/>
      <c r="F5" s="178"/>
      <c r="G5" s="178"/>
      <c r="H5" s="178"/>
      <c r="I5" s="178"/>
      <c r="J5" s="178"/>
      <c r="K5" s="181"/>
    </row>
    <row r="6" spans="1:11" ht="17.25" thickBot="1">
      <c r="A6" s="191" t="s">
        <v>17</v>
      </c>
      <c r="B6" s="192"/>
      <c r="C6" s="192"/>
      <c r="D6" s="192"/>
      <c r="E6" s="192"/>
      <c r="F6" s="192"/>
      <c r="G6" s="192"/>
      <c r="H6" s="192"/>
      <c r="I6" s="192"/>
      <c r="J6" s="192"/>
      <c r="K6" s="193"/>
    </row>
    <row r="7" spans="1:11" ht="18" thickTop="1" thickBot="1">
      <c r="A7" s="173"/>
      <c r="B7" s="30"/>
      <c r="C7" s="47"/>
      <c r="D7" s="173"/>
      <c r="E7" s="30"/>
      <c r="F7" s="30"/>
      <c r="G7" s="30"/>
      <c r="H7" s="30"/>
      <c r="I7" s="30"/>
      <c r="J7" s="30"/>
      <c r="K7" s="30"/>
    </row>
    <row r="8" spans="1:11">
      <c r="A8" s="28" t="s">
        <v>20</v>
      </c>
      <c r="B8" s="9"/>
      <c r="C8" s="48"/>
      <c r="D8" s="23"/>
      <c r="E8" s="9"/>
      <c r="F8" s="9"/>
      <c r="G8" s="9"/>
      <c r="H8" s="10"/>
      <c r="I8" s="10"/>
      <c r="J8" s="10"/>
      <c r="K8" s="43"/>
    </row>
    <row r="9" spans="1:11">
      <c r="A9" s="12" t="s">
        <v>21</v>
      </c>
      <c r="B9" s="3"/>
      <c r="C9" s="50"/>
      <c r="D9" s="44"/>
      <c r="E9" s="3"/>
      <c r="F9" s="3"/>
      <c r="G9" s="3"/>
      <c r="H9" s="2"/>
      <c r="I9" s="2"/>
      <c r="J9" s="2"/>
      <c r="K9" s="45"/>
    </row>
    <row r="10" spans="1:11" ht="17.25" thickBot="1">
      <c r="A10" s="29" t="s">
        <v>32</v>
      </c>
      <c r="B10" s="14"/>
      <c r="C10" s="49"/>
      <c r="D10" s="25"/>
      <c r="E10" s="14"/>
      <c r="F10" s="14"/>
      <c r="G10" s="14"/>
      <c r="H10" s="15"/>
      <c r="I10" s="15"/>
      <c r="J10" s="15"/>
      <c r="K10" s="46"/>
    </row>
    <row r="11" spans="1:11">
      <c r="A11" s="194" t="s">
        <v>29</v>
      </c>
      <c r="B11" s="194"/>
      <c r="C11" s="194"/>
      <c r="D11" s="66"/>
      <c r="E11" s="195" t="s">
        <v>27</v>
      </c>
      <c r="F11" s="195"/>
      <c r="G11" s="195"/>
      <c r="H11" s="195"/>
      <c r="I11" s="195"/>
      <c r="J11" s="195"/>
      <c r="K11" s="195"/>
    </row>
    <row r="12" spans="1:11">
      <c r="A12" s="196" t="s">
        <v>0</v>
      </c>
      <c r="B12" s="196" t="s">
        <v>1</v>
      </c>
      <c r="C12" s="198" t="s">
        <v>2</v>
      </c>
      <c r="D12" s="200" t="s">
        <v>4</v>
      </c>
      <c r="E12" s="202" t="s">
        <v>34</v>
      </c>
      <c r="F12" s="203"/>
      <c r="G12" s="204" t="s">
        <v>33</v>
      </c>
      <c r="H12" s="205"/>
      <c r="I12" s="187" t="s">
        <v>35</v>
      </c>
      <c r="J12" s="189" t="s">
        <v>47</v>
      </c>
      <c r="K12" s="189" t="s">
        <v>48</v>
      </c>
    </row>
    <row r="13" spans="1:11" ht="17.25" thickBot="1">
      <c r="A13" s="197"/>
      <c r="B13" s="197"/>
      <c r="C13" s="199"/>
      <c r="D13" s="201"/>
      <c r="E13" s="90" t="s">
        <v>195</v>
      </c>
      <c r="F13" s="91" t="s">
        <v>5</v>
      </c>
      <c r="G13" s="90" t="s">
        <v>195</v>
      </c>
      <c r="H13" s="91" t="s">
        <v>5</v>
      </c>
      <c r="I13" s="188"/>
      <c r="J13" s="190"/>
      <c r="K13" s="190"/>
    </row>
    <row r="14" spans="1:11">
      <c r="A14" s="174">
        <v>1</v>
      </c>
      <c r="B14" s="175" t="s">
        <v>56</v>
      </c>
      <c r="C14" s="175" t="s">
        <v>100</v>
      </c>
      <c r="D14" s="175" t="s">
        <v>23</v>
      </c>
      <c r="E14" s="175">
        <v>69000</v>
      </c>
      <c r="F14" s="175"/>
      <c r="G14" s="175">
        <v>66000</v>
      </c>
      <c r="H14" s="175"/>
      <c r="I14" s="175" t="s">
        <v>196</v>
      </c>
      <c r="J14" s="175" t="s">
        <v>51</v>
      </c>
      <c r="K14" s="175" t="s">
        <v>38</v>
      </c>
    </row>
    <row r="15" spans="1:11">
      <c r="A15" s="176">
        <v>2</v>
      </c>
      <c r="B15" s="175" t="s">
        <v>56</v>
      </c>
      <c r="C15" s="175" t="s">
        <v>101</v>
      </c>
      <c r="D15" s="175" t="s">
        <v>23</v>
      </c>
      <c r="E15" s="175">
        <v>65000</v>
      </c>
      <c r="F15" s="175"/>
      <c r="G15" s="175">
        <v>62000</v>
      </c>
      <c r="H15" s="175"/>
      <c r="I15" s="175" t="s">
        <v>196</v>
      </c>
      <c r="J15" s="175" t="s">
        <v>51</v>
      </c>
      <c r="K15" s="175" t="s">
        <v>38</v>
      </c>
    </row>
    <row r="16" spans="1:11">
      <c r="A16" s="176">
        <v>3</v>
      </c>
      <c r="B16" s="175" t="s">
        <v>56</v>
      </c>
      <c r="C16" s="175" t="s">
        <v>102</v>
      </c>
      <c r="D16" s="175" t="s">
        <v>23</v>
      </c>
      <c r="E16" s="175">
        <v>69000</v>
      </c>
      <c r="F16" s="175"/>
      <c r="G16" s="175">
        <v>66000</v>
      </c>
      <c r="H16" s="175"/>
      <c r="I16" s="175" t="s">
        <v>196</v>
      </c>
      <c r="J16" s="175" t="s">
        <v>51</v>
      </c>
      <c r="K16" s="175" t="s">
        <v>38</v>
      </c>
    </row>
    <row r="17" spans="1:11">
      <c r="A17" s="176">
        <v>4</v>
      </c>
      <c r="B17" s="175" t="s">
        <v>56</v>
      </c>
      <c r="C17" s="175" t="s">
        <v>103</v>
      </c>
      <c r="D17" s="175" t="s">
        <v>23</v>
      </c>
      <c r="E17" s="175">
        <v>65000</v>
      </c>
      <c r="F17" s="175"/>
      <c r="G17" s="175">
        <v>62000</v>
      </c>
      <c r="H17" s="175"/>
      <c r="I17" s="175" t="s">
        <v>196</v>
      </c>
      <c r="J17" s="175" t="s">
        <v>51</v>
      </c>
      <c r="K17" s="175" t="s">
        <v>38</v>
      </c>
    </row>
    <row r="18" spans="1:11">
      <c r="A18" s="176">
        <v>5</v>
      </c>
      <c r="B18" s="175" t="s">
        <v>56</v>
      </c>
      <c r="C18" s="175" t="s">
        <v>104</v>
      </c>
      <c r="D18" s="175" t="s">
        <v>23</v>
      </c>
      <c r="E18" s="175">
        <v>65000</v>
      </c>
      <c r="F18" s="175"/>
      <c r="G18" s="175">
        <v>62000</v>
      </c>
      <c r="H18" s="175"/>
      <c r="I18" s="175" t="s">
        <v>196</v>
      </c>
      <c r="J18" s="175" t="s">
        <v>51</v>
      </c>
      <c r="K18" s="175" t="s">
        <v>38</v>
      </c>
    </row>
    <row r="19" spans="1:11">
      <c r="A19" s="176">
        <v>6</v>
      </c>
      <c r="B19" s="175" t="s">
        <v>56</v>
      </c>
      <c r="C19" s="175" t="s">
        <v>105</v>
      </c>
      <c r="D19" s="175" t="s">
        <v>23</v>
      </c>
      <c r="E19" s="175">
        <v>60000</v>
      </c>
      <c r="F19" s="175"/>
      <c r="G19" s="175">
        <v>57000</v>
      </c>
      <c r="H19" s="175"/>
      <c r="I19" s="175" t="s">
        <v>196</v>
      </c>
      <c r="J19" s="175" t="s">
        <v>51</v>
      </c>
      <c r="K19" s="175" t="s">
        <v>38</v>
      </c>
    </row>
    <row r="20" spans="1:11">
      <c r="A20" s="176">
        <v>7</v>
      </c>
      <c r="B20" s="175" t="s">
        <v>56</v>
      </c>
      <c r="C20" s="175" t="s">
        <v>106</v>
      </c>
      <c r="D20" s="175" t="s">
        <v>23</v>
      </c>
      <c r="E20" s="175">
        <v>58000</v>
      </c>
      <c r="F20" s="175"/>
      <c r="G20" s="175">
        <v>55000</v>
      </c>
      <c r="H20" s="175"/>
      <c r="I20" s="175" t="s">
        <v>196</v>
      </c>
      <c r="J20" s="175" t="s">
        <v>57</v>
      </c>
      <c r="K20" s="175" t="s">
        <v>58</v>
      </c>
    </row>
    <row r="21" spans="1:11">
      <c r="A21" s="176">
        <v>8</v>
      </c>
      <c r="B21" s="175" t="s">
        <v>56</v>
      </c>
      <c r="C21" s="175" t="s">
        <v>107</v>
      </c>
      <c r="D21" s="175" t="s">
        <v>23</v>
      </c>
      <c r="E21" s="175">
        <v>65000</v>
      </c>
      <c r="F21" s="175"/>
      <c r="G21" s="175">
        <v>62000</v>
      </c>
      <c r="H21" s="175"/>
      <c r="I21" s="175" t="s">
        <v>196</v>
      </c>
      <c r="J21" s="175" t="s">
        <v>57</v>
      </c>
      <c r="K21" s="175" t="s">
        <v>58</v>
      </c>
    </row>
    <row r="22" spans="1:11">
      <c r="A22" s="176">
        <v>9</v>
      </c>
      <c r="B22" s="175" t="s">
        <v>56</v>
      </c>
      <c r="C22" s="175" t="s">
        <v>108</v>
      </c>
      <c r="D22" s="175" t="s">
        <v>23</v>
      </c>
      <c r="E22" s="175">
        <v>69000</v>
      </c>
      <c r="F22" s="175"/>
      <c r="G22" s="175">
        <v>66000</v>
      </c>
      <c r="H22" s="175"/>
      <c r="I22" s="175" t="s">
        <v>196</v>
      </c>
      <c r="J22" s="175" t="s">
        <v>57</v>
      </c>
      <c r="K22" s="175" t="s">
        <v>61</v>
      </c>
    </row>
    <row r="23" spans="1:11">
      <c r="A23" s="176">
        <v>10</v>
      </c>
      <c r="B23" s="175" t="s">
        <v>109</v>
      </c>
      <c r="C23" s="175" t="s">
        <v>110</v>
      </c>
      <c r="D23" s="175" t="s">
        <v>23</v>
      </c>
      <c r="E23" s="175">
        <v>65000</v>
      </c>
      <c r="F23" s="175"/>
      <c r="G23" s="175">
        <v>62000</v>
      </c>
      <c r="H23" s="175"/>
      <c r="I23" s="175" t="s">
        <v>196</v>
      </c>
      <c r="J23" s="175" t="s">
        <v>51</v>
      </c>
      <c r="K23" s="175" t="s">
        <v>52</v>
      </c>
    </row>
    <row r="24" spans="1:11">
      <c r="A24" s="176">
        <v>11</v>
      </c>
      <c r="B24" s="175" t="s">
        <v>111</v>
      </c>
      <c r="C24" s="175" t="s">
        <v>112</v>
      </c>
      <c r="D24" s="175" t="s">
        <v>23</v>
      </c>
      <c r="E24" s="175">
        <v>68000</v>
      </c>
      <c r="F24" s="175"/>
      <c r="G24" s="175">
        <v>65000</v>
      </c>
      <c r="H24" s="175"/>
      <c r="I24" s="175" t="s">
        <v>196</v>
      </c>
      <c r="J24" s="175" t="s">
        <v>51</v>
      </c>
      <c r="K24" s="175" t="s">
        <v>52</v>
      </c>
    </row>
    <row r="25" spans="1:11">
      <c r="A25" s="176">
        <v>12</v>
      </c>
      <c r="B25" s="175" t="s">
        <v>59</v>
      </c>
      <c r="C25" s="175" t="s">
        <v>113</v>
      </c>
      <c r="D25" s="175" t="s">
        <v>23</v>
      </c>
      <c r="E25" s="175">
        <v>49000</v>
      </c>
      <c r="F25" s="175"/>
      <c r="G25" s="175">
        <v>46000</v>
      </c>
      <c r="H25" s="175"/>
      <c r="I25" s="175" t="s">
        <v>196</v>
      </c>
      <c r="J25" s="175" t="s">
        <v>51</v>
      </c>
      <c r="K25" s="175" t="s">
        <v>37</v>
      </c>
    </row>
    <row r="26" spans="1:11">
      <c r="A26" s="176">
        <v>13</v>
      </c>
      <c r="B26" s="175" t="s">
        <v>59</v>
      </c>
      <c r="C26" s="175" t="s">
        <v>114</v>
      </c>
      <c r="D26" s="175" t="s">
        <v>23</v>
      </c>
      <c r="E26" s="175">
        <v>49000</v>
      </c>
      <c r="F26" s="175"/>
      <c r="G26" s="175">
        <v>46000</v>
      </c>
      <c r="H26" s="175"/>
      <c r="I26" s="175" t="s">
        <v>196</v>
      </c>
      <c r="J26" s="175" t="s">
        <v>51</v>
      </c>
      <c r="K26" s="175" t="s">
        <v>37</v>
      </c>
    </row>
    <row r="27" spans="1:11">
      <c r="A27" s="176">
        <v>14</v>
      </c>
      <c r="B27" s="175" t="s">
        <v>59</v>
      </c>
      <c r="C27" s="175" t="s">
        <v>115</v>
      </c>
      <c r="D27" s="175" t="s">
        <v>23</v>
      </c>
      <c r="E27" s="175">
        <v>49000</v>
      </c>
      <c r="F27" s="175"/>
      <c r="G27" s="175">
        <v>46000</v>
      </c>
      <c r="H27" s="175"/>
      <c r="I27" s="175" t="s">
        <v>196</v>
      </c>
      <c r="J27" s="175" t="s">
        <v>51</v>
      </c>
      <c r="K27" s="175" t="s">
        <v>37</v>
      </c>
    </row>
    <row r="28" spans="1:11">
      <c r="A28" s="176">
        <v>15</v>
      </c>
      <c r="B28" s="175" t="s">
        <v>59</v>
      </c>
      <c r="C28" s="175" t="s">
        <v>116</v>
      </c>
      <c r="D28" s="175" t="s">
        <v>23</v>
      </c>
      <c r="E28" s="175">
        <v>49000</v>
      </c>
      <c r="F28" s="175"/>
      <c r="G28" s="175">
        <v>46000</v>
      </c>
      <c r="H28" s="175"/>
      <c r="I28" s="175" t="s">
        <v>196</v>
      </c>
      <c r="J28" s="175" t="s">
        <v>51</v>
      </c>
      <c r="K28" s="175" t="s">
        <v>37</v>
      </c>
    </row>
    <row r="29" spans="1:11">
      <c r="A29" s="176">
        <v>16</v>
      </c>
      <c r="B29" s="175" t="s">
        <v>59</v>
      </c>
      <c r="C29" s="175" t="s">
        <v>117</v>
      </c>
      <c r="D29" s="175" t="s">
        <v>23</v>
      </c>
      <c r="E29" s="175">
        <v>49000</v>
      </c>
      <c r="F29" s="175"/>
      <c r="G29" s="175">
        <v>46000</v>
      </c>
      <c r="H29" s="175"/>
      <c r="I29" s="175" t="s">
        <v>196</v>
      </c>
      <c r="J29" s="175" t="s">
        <v>51</v>
      </c>
      <c r="K29" s="175" t="s">
        <v>37</v>
      </c>
    </row>
    <row r="30" spans="1:11">
      <c r="A30" s="176">
        <v>17</v>
      </c>
      <c r="B30" s="175" t="s">
        <v>53</v>
      </c>
      <c r="C30" s="175" t="s">
        <v>49</v>
      </c>
      <c r="D30" s="175" t="s">
        <v>23</v>
      </c>
      <c r="E30" s="175">
        <v>38200</v>
      </c>
      <c r="F30" s="175"/>
      <c r="G30" s="175">
        <v>35200</v>
      </c>
      <c r="H30" s="175"/>
      <c r="I30" s="175" t="s">
        <v>50</v>
      </c>
      <c r="J30" s="175" t="s">
        <v>51</v>
      </c>
      <c r="K30" s="175" t="s">
        <v>52</v>
      </c>
    </row>
    <row r="31" spans="1:11">
      <c r="A31" s="176">
        <v>18</v>
      </c>
      <c r="B31" s="175" t="s">
        <v>53</v>
      </c>
      <c r="C31" s="175" t="s">
        <v>54</v>
      </c>
      <c r="D31" s="175" t="s">
        <v>23</v>
      </c>
      <c r="E31" s="175">
        <v>38200</v>
      </c>
      <c r="F31" s="175"/>
      <c r="G31" s="175">
        <v>35200</v>
      </c>
      <c r="H31" s="175"/>
      <c r="I31" s="175" t="s">
        <v>50</v>
      </c>
      <c r="J31" s="175" t="s">
        <v>51</v>
      </c>
      <c r="K31" s="175" t="s">
        <v>52</v>
      </c>
    </row>
    <row r="32" spans="1:11">
      <c r="A32" s="176">
        <v>19</v>
      </c>
      <c r="B32" s="175" t="s">
        <v>53</v>
      </c>
      <c r="C32" s="175" t="s">
        <v>55</v>
      </c>
      <c r="D32" s="175" t="s">
        <v>23</v>
      </c>
      <c r="E32" s="175">
        <v>38200</v>
      </c>
      <c r="F32" s="175"/>
      <c r="G32" s="175">
        <v>35200</v>
      </c>
      <c r="H32" s="175"/>
      <c r="I32" s="175" t="s">
        <v>50</v>
      </c>
      <c r="J32" s="175" t="s">
        <v>51</v>
      </c>
      <c r="K32" s="175" t="s">
        <v>52</v>
      </c>
    </row>
    <row r="33" spans="1:11">
      <c r="A33" s="176">
        <v>20</v>
      </c>
      <c r="B33" s="175" t="s">
        <v>118</v>
      </c>
      <c r="C33" s="175" t="s">
        <v>60</v>
      </c>
      <c r="D33" s="175" t="s">
        <v>24</v>
      </c>
      <c r="E33" s="175">
        <v>58000</v>
      </c>
      <c r="F33" s="175"/>
      <c r="G33" s="175">
        <v>55000</v>
      </c>
      <c r="H33" s="175"/>
      <c r="I33" s="175" t="s">
        <v>50</v>
      </c>
      <c r="J33" s="175" t="s">
        <v>57</v>
      </c>
      <c r="K33" s="175" t="s">
        <v>61</v>
      </c>
    </row>
    <row r="34" spans="1:11">
      <c r="A34" s="176">
        <v>21</v>
      </c>
      <c r="B34" s="175" t="s">
        <v>119</v>
      </c>
      <c r="C34" s="175" t="s">
        <v>62</v>
      </c>
      <c r="D34" s="175" t="s">
        <v>24</v>
      </c>
      <c r="E34" s="175">
        <v>60000</v>
      </c>
      <c r="F34" s="175"/>
      <c r="G34" s="175">
        <v>57000</v>
      </c>
      <c r="H34" s="175"/>
      <c r="I34" s="175" t="s">
        <v>50</v>
      </c>
      <c r="J34" s="175" t="s">
        <v>57</v>
      </c>
      <c r="K34" s="175" t="s">
        <v>58</v>
      </c>
    </row>
    <row r="35" spans="1:11">
      <c r="A35" s="176">
        <v>22</v>
      </c>
      <c r="B35" s="175" t="s">
        <v>63</v>
      </c>
      <c r="C35" s="175" t="s">
        <v>64</v>
      </c>
      <c r="D35" s="175" t="s">
        <v>24</v>
      </c>
      <c r="E35" s="175">
        <v>58000</v>
      </c>
      <c r="F35" s="175"/>
      <c r="G35" s="175">
        <v>55000</v>
      </c>
      <c r="H35" s="175"/>
      <c r="I35" s="175" t="s">
        <v>50</v>
      </c>
      <c r="J35" s="175" t="s">
        <v>57</v>
      </c>
      <c r="K35" s="175" t="s">
        <v>61</v>
      </c>
    </row>
    <row r="36" spans="1:11">
      <c r="A36" s="176">
        <v>23</v>
      </c>
      <c r="B36" s="175" t="s">
        <v>120</v>
      </c>
      <c r="C36" s="175" t="s">
        <v>121</v>
      </c>
      <c r="D36" s="175" t="s">
        <v>11</v>
      </c>
      <c r="E36" s="175">
        <v>34000</v>
      </c>
      <c r="F36" s="175"/>
      <c r="G36" s="175">
        <v>30000</v>
      </c>
      <c r="H36" s="175"/>
      <c r="I36" s="175" t="s">
        <v>197</v>
      </c>
      <c r="J36" s="175" t="s">
        <v>251</v>
      </c>
      <c r="K36" s="175" t="s">
        <v>198</v>
      </c>
    </row>
    <row r="37" spans="1:11">
      <c r="A37" s="176">
        <v>24</v>
      </c>
      <c r="B37" s="175" t="s">
        <v>122</v>
      </c>
      <c r="C37" s="175" t="s">
        <v>123</v>
      </c>
      <c r="D37" s="175" t="s">
        <v>25</v>
      </c>
      <c r="E37" s="175">
        <v>21500</v>
      </c>
      <c r="F37" s="175"/>
      <c r="G37" s="175">
        <v>18500</v>
      </c>
      <c r="H37" s="175"/>
      <c r="I37" s="175" t="s">
        <v>50</v>
      </c>
      <c r="J37" s="175" t="s">
        <v>252</v>
      </c>
      <c r="K37" s="175" t="s">
        <v>199</v>
      </c>
    </row>
    <row r="38" spans="1:11">
      <c r="A38" s="176">
        <v>25</v>
      </c>
      <c r="B38" s="175" t="s">
        <v>124</v>
      </c>
      <c r="C38" s="175" t="s">
        <v>396</v>
      </c>
      <c r="D38" s="175" t="s">
        <v>397</v>
      </c>
      <c r="E38" s="175">
        <v>21000</v>
      </c>
      <c r="F38" s="175"/>
      <c r="G38" s="175">
        <v>18000</v>
      </c>
      <c r="H38" s="175"/>
      <c r="I38" s="175" t="s">
        <v>197</v>
      </c>
      <c r="J38" s="175" t="s">
        <v>398</v>
      </c>
      <c r="K38" s="175" t="s">
        <v>37</v>
      </c>
    </row>
    <row r="39" spans="1:11">
      <c r="A39" s="176">
        <v>26</v>
      </c>
      <c r="B39" s="175" t="s">
        <v>399</v>
      </c>
      <c r="C39" s="175" t="s">
        <v>125</v>
      </c>
      <c r="D39" s="175" t="s">
        <v>23</v>
      </c>
      <c r="E39" s="175">
        <v>126500</v>
      </c>
      <c r="F39" s="175"/>
      <c r="G39" s="175">
        <v>122500</v>
      </c>
      <c r="H39" s="175"/>
      <c r="I39" s="175" t="s">
        <v>197</v>
      </c>
      <c r="J39" s="175" t="s">
        <v>51</v>
      </c>
      <c r="K39" s="175" t="s">
        <v>38</v>
      </c>
    </row>
    <row r="40" spans="1:11">
      <c r="A40" s="176">
        <v>27</v>
      </c>
      <c r="B40" s="175" t="s">
        <v>399</v>
      </c>
      <c r="C40" s="175" t="s">
        <v>253</v>
      </c>
      <c r="D40" s="175" t="s">
        <v>24</v>
      </c>
      <c r="E40" s="175">
        <v>21500</v>
      </c>
      <c r="F40" s="175"/>
      <c r="G40" s="175">
        <v>17500</v>
      </c>
      <c r="H40" s="175"/>
      <c r="I40" s="175" t="s">
        <v>197</v>
      </c>
      <c r="J40" s="175" t="s">
        <v>400</v>
      </c>
      <c r="K40" s="175" t="s">
        <v>37</v>
      </c>
    </row>
    <row r="41" spans="1:11">
      <c r="A41" s="176">
        <v>28</v>
      </c>
      <c r="B41" s="175" t="s">
        <v>399</v>
      </c>
      <c r="C41" s="175" t="s">
        <v>254</v>
      </c>
      <c r="D41" s="175" t="s">
        <v>24</v>
      </c>
      <c r="E41" s="175">
        <v>21500</v>
      </c>
      <c r="F41" s="175"/>
      <c r="G41" s="175">
        <v>17500</v>
      </c>
      <c r="H41" s="175"/>
      <c r="I41" s="175" t="s">
        <v>197</v>
      </c>
      <c r="J41" s="175" t="s">
        <v>400</v>
      </c>
      <c r="K41" s="175" t="s">
        <v>37</v>
      </c>
    </row>
    <row r="42" spans="1:11">
      <c r="A42" s="176">
        <v>29</v>
      </c>
      <c r="B42" s="175" t="s">
        <v>401</v>
      </c>
      <c r="C42" s="175" t="s">
        <v>255</v>
      </c>
      <c r="D42" s="175" t="s">
        <v>12</v>
      </c>
      <c r="E42" s="175">
        <v>203000</v>
      </c>
      <c r="F42" s="175"/>
      <c r="G42" s="175">
        <v>200000</v>
      </c>
      <c r="H42" s="175"/>
      <c r="I42" s="175" t="s">
        <v>197</v>
      </c>
      <c r="J42" s="175" t="s">
        <v>256</v>
      </c>
      <c r="K42" s="175"/>
    </row>
    <row r="43" spans="1:11">
      <c r="A43" s="176">
        <v>30</v>
      </c>
      <c r="B43" s="175" t="s">
        <v>126</v>
      </c>
      <c r="C43" s="175" t="s">
        <v>65</v>
      </c>
      <c r="D43" s="175" t="s">
        <v>23</v>
      </c>
      <c r="E43" s="175">
        <v>577000</v>
      </c>
      <c r="F43" s="175"/>
      <c r="G43" s="175">
        <v>574000</v>
      </c>
      <c r="H43" s="175"/>
      <c r="I43" s="175" t="s">
        <v>197</v>
      </c>
      <c r="J43" s="175" t="s">
        <v>257</v>
      </c>
      <c r="K43" s="175"/>
    </row>
    <row r="44" spans="1:11">
      <c r="A44" s="176">
        <v>31</v>
      </c>
      <c r="B44" s="175" t="s">
        <v>126</v>
      </c>
      <c r="C44" s="175" t="s">
        <v>66</v>
      </c>
      <c r="D44" s="175" t="s">
        <v>23</v>
      </c>
      <c r="E44" s="175">
        <v>401000</v>
      </c>
      <c r="F44" s="175"/>
      <c r="G44" s="175">
        <v>398000</v>
      </c>
      <c r="H44" s="175"/>
      <c r="I44" s="175" t="s">
        <v>197</v>
      </c>
      <c r="J44" s="175" t="s">
        <v>258</v>
      </c>
      <c r="K44" s="175"/>
    </row>
    <row r="45" spans="1:11">
      <c r="A45" s="176">
        <v>32</v>
      </c>
      <c r="B45" s="175" t="s">
        <v>127</v>
      </c>
      <c r="C45" s="175" t="s">
        <v>128</v>
      </c>
      <c r="D45" s="175" t="s">
        <v>12</v>
      </c>
      <c r="E45" s="175">
        <v>229500</v>
      </c>
      <c r="F45" s="175"/>
      <c r="G45" s="175">
        <v>225500</v>
      </c>
      <c r="H45" s="175"/>
      <c r="I45" s="175" t="s">
        <v>67</v>
      </c>
      <c r="J45" s="175" t="s">
        <v>86</v>
      </c>
      <c r="K45" s="175"/>
    </row>
    <row r="46" spans="1:11">
      <c r="A46" s="176">
        <v>33</v>
      </c>
      <c r="B46" s="175" t="s">
        <v>129</v>
      </c>
      <c r="C46" s="175" t="s">
        <v>68</v>
      </c>
      <c r="D46" s="175" t="s">
        <v>23</v>
      </c>
      <c r="E46" s="175">
        <v>280000</v>
      </c>
      <c r="F46" s="175"/>
      <c r="G46" s="175">
        <v>276000</v>
      </c>
      <c r="H46" s="175"/>
      <c r="I46" s="175" t="s">
        <v>197</v>
      </c>
      <c r="J46" s="175" t="s">
        <v>46</v>
      </c>
      <c r="K46" s="175"/>
    </row>
    <row r="47" spans="1:11">
      <c r="A47" s="176">
        <v>34</v>
      </c>
      <c r="B47" s="175" t="s">
        <v>402</v>
      </c>
      <c r="C47" s="175" t="s">
        <v>69</v>
      </c>
      <c r="D47" s="175" t="s">
        <v>12</v>
      </c>
      <c r="E47" s="175">
        <v>110500</v>
      </c>
      <c r="F47" s="175"/>
      <c r="G47" s="175">
        <v>106500</v>
      </c>
      <c r="H47" s="175"/>
      <c r="I47" s="175" t="s">
        <v>67</v>
      </c>
      <c r="J47" s="175" t="s">
        <v>44</v>
      </c>
      <c r="K47" s="175"/>
    </row>
    <row r="48" spans="1:11">
      <c r="A48" s="176">
        <v>35</v>
      </c>
      <c r="B48" s="175" t="s">
        <v>402</v>
      </c>
      <c r="C48" s="175" t="s">
        <v>403</v>
      </c>
      <c r="D48" s="175" t="s">
        <v>12</v>
      </c>
      <c r="E48" s="175">
        <v>28800</v>
      </c>
      <c r="F48" s="175"/>
      <c r="G48" s="175">
        <v>25800</v>
      </c>
      <c r="H48" s="175"/>
      <c r="I48" s="175" t="s">
        <v>67</v>
      </c>
      <c r="J48" s="175" t="s">
        <v>45</v>
      </c>
      <c r="K48" s="175"/>
    </row>
    <row r="49" spans="1:11">
      <c r="A49" s="176">
        <v>36</v>
      </c>
      <c r="B49" s="175" t="s">
        <v>70</v>
      </c>
      <c r="C49" s="175" t="s">
        <v>71</v>
      </c>
      <c r="D49" s="175" t="s">
        <v>11</v>
      </c>
      <c r="E49" s="175">
        <v>56600</v>
      </c>
      <c r="F49" s="175"/>
      <c r="G49" s="175">
        <v>41600</v>
      </c>
      <c r="H49" s="175"/>
      <c r="I49" s="175" t="s">
        <v>50</v>
      </c>
      <c r="J49" s="175" t="s">
        <v>43</v>
      </c>
      <c r="K49" s="175" t="s">
        <v>72</v>
      </c>
    </row>
    <row r="50" spans="1:11">
      <c r="A50" s="176">
        <v>37</v>
      </c>
      <c r="B50" s="175" t="s">
        <v>70</v>
      </c>
      <c r="C50" s="175" t="s">
        <v>73</v>
      </c>
      <c r="D50" s="175" t="s">
        <v>11</v>
      </c>
      <c r="E50" s="175">
        <v>75800</v>
      </c>
      <c r="F50" s="175"/>
      <c r="G50" s="175">
        <v>54800</v>
      </c>
      <c r="H50" s="175"/>
      <c r="I50" s="175" t="s">
        <v>50</v>
      </c>
      <c r="J50" s="175" t="s">
        <v>43</v>
      </c>
      <c r="K50" s="175" t="s">
        <v>74</v>
      </c>
    </row>
    <row r="51" spans="1:11">
      <c r="A51" s="176">
        <v>38</v>
      </c>
      <c r="B51" s="175" t="s">
        <v>70</v>
      </c>
      <c r="C51" s="175" t="s">
        <v>75</v>
      </c>
      <c r="D51" s="175" t="s">
        <v>11</v>
      </c>
      <c r="E51" s="175">
        <v>91800</v>
      </c>
      <c r="F51" s="175"/>
      <c r="G51" s="175">
        <v>65800</v>
      </c>
      <c r="H51" s="175"/>
      <c r="I51" s="175" t="s">
        <v>50</v>
      </c>
      <c r="J51" s="175" t="s">
        <v>43</v>
      </c>
      <c r="K51" s="175" t="s">
        <v>36</v>
      </c>
    </row>
    <row r="52" spans="1:11">
      <c r="A52" s="176">
        <v>39</v>
      </c>
      <c r="B52" s="175" t="s">
        <v>70</v>
      </c>
      <c r="C52" s="175" t="s">
        <v>76</v>
      </c>
      <c r="D52" s="175" t="s">
        <v>11</v>
      </c>
      <c r="E52" s="175">
        <v>113200</v>
      </c>
      <c r="F52" s="175"/>
      <c r="G52" s="175">
        <v>81200</v>
      </c>
      <c r="H52" s="175"/>
      <c r="I52" s="175" t="s">
        <v>50</v>
      </c>
      <c r="J52" s="175" t="s">
        <v>43</v>
      </c>
      <c r="K52" s="175" t="s">
        <v>36</v>
      </c>
    </row>
    <row r="53" spans="1:11">
      <c r="A53" s="176">
        <v>40</v>
      </c>
      <c r="B53" s="175" t="s">
        <v>70</v>
      </c>
      <c r="C53" s="175" t="s">
        <v>77</v>
      </c>
      <c r="D53" s="175" t="s">
        <v>11</v>
      </c>
      <c r="E53" s="175">
        <v>141000</v>
      </c>
      <c r="F53" s="175"/>
      <c r="G53" s="175">
        <v>101000</v>
      </c>
      <c r="H53" s="175"/>
      <c r="I53" s="175" t="s">
        <v>50</v>
      </c>
      <c r="J53" s="175" t="s">
        <v>43</v>
      </c>
      <c r="K53" s="175" t="s">
        <v>200</v>
      </c>
    </row>
    <row r="54" spans="1:11">
      <c r="A54" s="176">
        <v>41</v>
      </c>
      <c r="B54" s="175" t="s">
        <v>70</v>
      </c>
      <c r="C54" s="175" t="s">
        <v>78</v>
      </c>
      <c r="D54" s="175" t="s">
        <v>11</v>
      </c>
      <c r="E54" s="175">
        <v>189000</v>
      </c>
      <c r="F54" s="175"/>
      <c r="G54" s="175">
        <v>134000</v>
      </c>
      <c r="H54" s="175"/>
      <c r="I54" s="175" t="s">
        <v>50</v>
      </c>
      <c r="J54" s="175" t="s">
        <v>43</v>
      </c>
      <c r="K54" s="175" t="s">
        <v>201</v>
      </c>
    </row>
    <row r="55" spans="1:11">
      <c r="A55" s="176">
        <v>42</v>
      </c>
      <c r="B55" s="175" t="s">
        <v>70</v>
      </c>
      <c r="C55" s="175" t="s">
        <v>130</v>
      </c>
      <c r="D55" s="175" t="s">
        <v>11</v>
      </c>
      <c r="E55" s="175">
        <v>29950</v>
      </c>
      <c r="F55" s="175"/>
      <c r="G55" s="175">
        <v>23450</v>
      </c>
      <c r="H55" s="175"/>
      <c r="I55" s="175" t="s">
        <v>50</v>
      </c>
      <c r="J55" s="175" t="s">
        <v>43</v>
      </c>
      <c r="K55" s="175" t="s">
        <v>202</v>
      </c>
    </row>
    <row r="56" spans="1:11">
      <c r="A56" s="176">
        <v>43</v>
      </c>
      <c r="B56" s="175" t="s">
        <v>70</v>
      </c>
      <c r="C56" s="175" t="s">
        <v>131</v>
      </c>
      <c r="D56" s="175" t="s">
        <v>11</v>
      </c>
      <c r="E56" s="175">
        <v>40100</v>
      </c>
      <c r="F56" s="175"/>
      <c r="G56" s="175">
        <v>30600</v>
      </c>
      <c r="H56" s="175"/>
      <c r="I56" s="175" t="s">
        <v>50</v>
      </c>
      <c r="J56" s="175" t="s">
        <v>43</v>
      </c>
      <c r="K56" s="175" t="s">
        <v>203</v>
      </c>
    </row>
    <row r="57" spans="1:11">
      <c r="A57" s="176">
        <v>44</v>
      </c>
      <c r="B57" s="175" t="s">
        <v>70</v>
      </c>
      <c r="C57" s="175" t="s">
        <v>132</v>
      </c>
      <c r="D57" s="175" t="s">
        <v>11</v>
      </c>
      <c r="E57" s="175">
        <v>49750</v>
      </c>
      <c r="F57" s="175"/>
      <c r="G57" s="175">
        <v>37750</v>
      </c>
      <c r="H57" s="175"/>
      <c r="I57" s="175" t="s">
        <v>50</v>
      </c>
      <c r="J57" s="175" t="s">
        <v>43</v>
      </c>
      <c r="K57" s="175" t="s">
        <v>204</v>
      </c>
    </row>
    <row r="58" spans="1:11">
      <c r="A58" s="176">
        <v>45</v>
      </c>
      <c r="B58" s="175" t="s">
        <v>70</v>
      </c>
      <c r="C58" s="175" t="s">
        <v>133</v>
      </c>
      <c r="D58" s="175" t="s">
        <v>11</v>
      </c>
      <c r="E58" s="175">
        <v>59900</v>
      </c>
      <c r="F58" s="175"/>
      <c r="G58" s="175">
        <v>44900</v>
      </c>
      <c r="H58" s="175"/>
      <c r="I58" s="175" t="s">
        <v>50</v>
      </c>
      <c r="J58" s="175" t="s">
        <v>43</v>
      </c>
      <c r="K58" s="175" t="s">
        <v>204</v>
      </c>
    </row>
    <row r="59" spans="1:11">
      <c r="A59" s="176">
        <v>46</v>
      </c>
      <c r="B59" s="175" t="s">
        <v>70</v>
      </c>
      <c r="C59" s="175" t="s">
        <v>134</v>
      </c>
      <c r="D59" s="175" t="s">
        <v>11</v>
      </c>
      <c r="E59" s="175">
        <v>74625</v>
      </c>
      <c r="F59" s="175"/>
      <c r="G59" s="175">
        <v>55625</v>
      </c>
      <c r="H59" s="175"/>
      <c r="I59" s="175" t="s">
        <v>50</v>
      </c>
      <c r="J59" s="175" t="s">
        <v>43</v>
      </c>
      <c r="K59" s="175" t="s">
        <v>72</v>
      </c>
    </row>
    <row r="60" spans="1:11">
      <c r="A60" s="176">
        <v>47</v>
      </c>
      <c r="B60" s="175" t="s">
        <v>70</v>
      </c>
      <c r="C60" s="175" t="s">
        <v>135</v>
      </c>
      <c r="D60" s="175" t="s">
        <v>11</v>
      </c>
      <c r="E60" s="175">
        <v>100000</v>
      </c>
      <c r="F60" s="175"/>
      <c r="G60" s="175">
        <v>73500</v>
      </c>
      <c r="H60" s="175"/>
      <c r="I60" s="175" t="s">
        <v>50</v>
      </c>
      <c r="J60" s="175" t="s">
        <v>43</v>
      </c>
      <c r="K60" s="175" t="s">
        <v>74</v>
      </c>
    </row>
    <row r="61" spans="1:11">
      <c r="A61" s="176">
        <v>48</v>
      </c>
      <c r="B61" s="175" t="s">
        <v>404</v>
      </c>
      <c r="C61" s="175" t="s">
        <v>405</v>
      </c>
      <c r="D61" s="175" t="s">
        <v>24</v>
      </c>
      <c r="E61" s="175">
        <v>55000</v>
      </c>
      <c r="F61" s="175"/>
      <c r="G61" s="175">
        <v>52000</v>
      </c>
      <c r="H61" s="175"/>
      <c r="I61" s="175" t="s">
        <v>197</v>
      </c>
      <c r="J61" s="175" t="s">
        <v>259</v>
      </c>
      <c r="K61" s="175"/>
    </row>
    <row r="62" spans="1:11">
      <c r="A62" s="176">
        <v>49</v>
      </c>
      <c r="B62" s="175" t="s">
        <v>79</v>
      </c>
      <c r="C62" s="175" t="s">
        <v>136</v>
      </c>
      <c r="D62" s="175" t="s">
        <v>11</v>
      </c>
      <c r="E62" s="175">
        <v>24400</v>
      </c>
      <c r="F62" s="175"/>
      <c r="G62" s="175">
        <v>20000</v>
      </c>
      <c r="H62" s="175"/>
      <c r="I62" s="175" t="s">
        <v>50</v>
      </c>
      <c r="J62" s="175" t="s">
        <v>43</v>
      </c>
      <c r="K62" s="175" t="s">
        <v>205</v>
      </c>
    </row>
    <row r="63" spans="1:11">
      <c r="A63" s="176">
        <v>50</v>
      </c>
      <c r="B63" s="175" t="s">
        <v>137</v>
      </c>
      <c r="C63" s="175" t="s">
        <v>261</v>
      </c>
      <c r="D63" s="175" t="s">
        <v>11</v>
      </c>
      <c r="E63" s="175">
        <v>35000</v>
      </c>
      <c r="F63" s="175"/>
      <c r="G63" s="175">
        <v>32000</v>
      </c>
      <c r="H63" s="175"/>
      <c r="I63" s="175" t="s">
        <v>197</v>
      </c>
      <c r="J63" s="175" t="s">
        <v>43</v>
      </c>
      <c r="K63" s="175" t="s">
        <v>206</v>
      </c>
    </row>
    <row r="64" spans="1:11">
      <c r="A64" s="176">
        <v>51</v>
      </c>
      <c r="B64" s="175" t="s">
        <v>80</v>
      </c>
      <c r="C64" s="175" t="s">
        <v>406</v>
      </c>
      <c r="D64" s="175" t="s">
        <v>24</v>
      </c>
      <c r="E64" s="175">
        <v>44000</v>
      </c>
      <c r="F64" s="175"/>
      <c r="G64" s="175">
        <v>41000</v>
      </c>
      <c r="H64" s="175"/>
      <c r="I64" s="175" t="s">
        <v>197</v>
      </c>
      <c r="J64" s="175" t="s">
        <v>260</v>
      </c>
      <c r="K64" s="175"/>
    </row>
    <row r="65" spans="1:11">
      <c r="A65" s="176">
        <v>52</v>
      </c>
      <c r="B65" s="175" t="s">
        <v>80</v>
      </c>
      <c r="C65" s="175" t="s">
        <v>138</v>
      </c>
      <c r="D65" s="175" t="s">
        <v>24</v>
      </c>
      <c r="E65" s="175">
        <v>49000</v>
      </c>
      <c r="F65" s="175"/>
      <c r="G65" s="175">
        <v>46000</v>
      </c>
      <c r="H65" s="175"/>
      <c r="I65" s="175" t="s">
        <v>197</v>
      </c>
      <c r="J65" s="175" t="s">
        <v>260</v>
      </c>
      <c r="K65" s="175"/>
    </row>
    <row r="66" spans="1:11">
      <c r="A66" s="67" t="s">
        <v>81</v>
      </c>
      <c r="B66" s="3"/>
      <c r="C66" s="50"/>
      <c r="D66" s="24"/>
      <c r="E66" s="2"/>
      <c r="F66" s="2"/>
      <c r="G66" s="2"/>
      <c r="H66" s="2"/>
      <c r="I66" s="2"/>
      <c r="J66" s="2"/>
      <c r="K66" s="2"/>
    </row>
  </sheetData>
  <mergeCells count="20">
    <mergeCell ref="I12:I13"/>
    <mergeCell ref="J12:J13"/>
    <mergeCell ref="K12:K13"/>
    <mergeCell ref="A5:K5"/>
    <mergeCell ref="A6:K6"/>
    <mergeCell ref="A11:C11"/>
    <mergeCell ref="E11:K11"/>
    <mergeCell ref="A12:A13"/>
    <mergeCell ref="B12:B13"/>
    <mergeCell ref="C12:C13"/>
    <mergeCell ref="D12:D13"/>
    <mergeCell ref="E12:F12"/>
    <mergeCell ref="G12:H12"/>
    <mergeCell ref="A4:C4"/>
    <mergeCell ref="D4:K4"/>
    <mergeCell ref="A1:K1"/>
    <mergeCell ref="A2:K2"/>
    <mergeCell ref="A3:B3"/>
    <mergeCell ref="C3:E3"/>
    <mergeCell ref="H3:K3"/>
  </mergeCells>
  <phoneticPr fontId="1" type="noConversion"/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view="pageBreakPreview" topLeftCell="A7" zoomScale="110" zoomScaleNormal="110" zoomScaleSheetLayoutView="110" workbookViewId="0">
      <selection activeCell="J17" sqref="J17"/>
    </sheetView>
  </sheetViews>
  <sheetFormatPr defaultRowHeight="16.5"/>
  <cols>
    <col min="1" max="1" width="6.375" style="5" bestFit="1" customWidth="1"/>
    <col min="2" max="2" width="17.375" style="3" customWidth="1"/>
    <col min="3" max="3" width="16.125" style="2" customWidth="1"/>
    <col min="4" max="4" width="6.5" style="2" customWidth="1"/>
    <col min="5" max="5" width="10.75" style="24" customWidth="1"/>
    <col min="6" max="6" width="12.375" style="2" customWidth="1"/>
    <col min="7" max="7" width="13.75" style="1" customWidth="1"/>
    <col min="8" max="8" width="1.625" customWidth="1"/>
    <col min="9" max="9" width="2.125" customWidth="1"/>
    <col min="10" max="10" width="14.125" style="3" customWidth="1"/>
    <col min="11" max="11" width="14.75" style="2" bestFit="1" customWidth="1"/>
    <col min="12" max="12" width="14.625" customWidth="1"/>
    <col min="13" max="13" width="11.75" style="2" customWidth="1"/>
    <col min="14" max="14" width="14" style="1" customWidth="1"/>
    <col min="15" max="15" width="15" customWidth="1"/>
    <col min="16" max="16" width="17.625" customWidth="1"/>
  </cols>
  <sheetData>
    <row r="1" spans="1:14" s="3" customFormat="1" ht="25.5" customHeight="1">
      <c r="A1" s="182" t="s">
        <v>262</v>
      </c>
      <c r="B1" s="182"/>
      <c r="C1" s="182"/>
      <c r="D1" s="182"/>
      <c r="E1" s="182"/>
      <c r="F1" s="182"/>
      <c r="G1" s="182"/>
      <c r="I1" s="182"/>
      <c r="J1" s="182"/>
      <c r="K1" s="182"/>
      <c r="L1" s="182"/>
      <c r="M1" s="182"/>
      <c r="N1" s="182"/>
    </row>
    <row r="2" spans="1:14" ht="25.5" customHeight="1" thickBot="1">
      <c r="A2" s="183" t="s">
        <v>22</v>
      </c>
      <c r="B2" s="183"/>
      <c r="C2" s="183"/>
      <c r="D2" s="183"/>
      <c r="E2" s="183"/>
      <c r="F2" s="183"/>
      <c r="G2" s="183"/>
      <c r="I2" s="211"/>
      <c r="J2" s="211"/>
      <c r="K2" s="211"/>
      <c r="L2" s="211"/>
      <c r="M2" s="211"/>
      <c r="N2" s="211"/>
    </row>
    <row r="3" spans="1:14" ht="18" customHeight="1" thickTop="1">
      <c r="A3" s="184" t="s">
        <v>6</v>
      </c>
      <c r="B3" s="185"/>
      <c r="C3" s="185" t="s">
        <v>14</v>
      </c>
      <c r="D3" s="185"/>
      <c r="E3" s="185"/>
      <c r="F3" s="185" t="s">
        <v>15</v>
      </c>
      <c r="G3" s="186"/>
      <c r="I3" s="212"/>
      <c r="J3" s="212"/>
      <c r="K3" s="212"/>
      <c r="L3" s="212"/>
      <c r="M3" s="212"/>
      <c r="N3" s="212"/>
    </row>
    <row r="4" spans="1:14" ht="18" customHeight="1">
      <c r="A4" s="177" t="s">
        <v>16</v>
      </c>
      <c r="B4" s="178"/>
      <c r="C4" s="179"/>
      <c r="D4" s="41"/>
      <c r="E4" s="180" t="s">
        <v>19</v>
      </c>
      <c r="F4" s="178"/>
      <c r="G4" s="181"/>
      <c r="I4" s="212"/>
      <c r="J4" s="212"/>
      <c r="K4" s="212"/>
      <c r="L4" s="212"/>
      <c r="M4" s="212"/>
      <c r="N4" s="212"/>
    </row>
    <row r="5" spans="1:14" ht="18" customHeight="1">
      <c r="A5" s="177" t="s">
        <v>18</v>
      </c>
      <c r="B5" s="178"/>
      <c r="C5" s="178"/>
      <c r="D5" s="178"/>
      <c r="E5" s="178"/>
      <c r="F5" s="178"/>
      <c r="G5" s="181"/>
      <c r="I5" s="212"/>
      <c r="J5" s="212"/>
      <c r="K5" s="212"/>
      <c r="L5" s="212"/>
      <c r="M5" s="212"/>
      <c r="N5" s="212"/>
    </row>
    <row r="6" spans="1:14" ht="18" customHeight="1" thickBot="1">
      <c r="A6" s="191" t="s">
        <v>17</v>
      </c>
      <c r="B6" s="192"/>
      <c r="C6" s="192"/>
      <c r="D6" s="192"/>
      <c r="E6" s="192"/>
      <c r="F6" s="192"/>
      <c r="G6" s="193"/>
      <c r="I6" s="212"/>
      <c r="J6" s="212"/>
      <c r="K6" s="212"/>
      <c r="L6" s="212"/>
      <c r="M6" s="212"/>
      <c r="N6" s="212"/>
    </row>
    <row r="7" spans="1:14" ht="11.25" customHeight="1" thickTop="1" thickBot="1">
      <c r="A7" s="38"/>
      <c r="B7" s="30"/>
      <c r="C7" s="7"/>
      <c r="D7" s="7"/>
      <c r="E7" s="38"/>
      <c r="F7" s="30"/>
      <c r="G7" s="38"/>
      <c r="I7" s="38"/>
      <c r="J7" s="38"/>
      <c r="K7" s="38"/>
      <c r="L7" s="38"/>
      <c r="M7" s="38"/>
      <c r="N7" s="38"/>
    </row>
    <row r="8" spans="1:14">
      <c r="A8" s="28" t="s">
        <v>20</v>
      </c>
      <c r="B8" s="9"/>
      <c r="C8" s="10"/>
      <c r="D8" s="10"/>
      <c r="E8" s="23"/>
      <c r="F8" s="10"/>
      <c r="G8" s="11"/>
    </row>
    <row r="9" spans="1:14">
      <c r="A9" s="12" t="s">
        <v>21</v>
      </c>
      <c r="G9" s="13"/>
    </row>
    <row r="10" spans="1:14" ht="17.25" thickBot="1">
      <c r="A10" s="29" t="s">
        <v>96</v>
      </c>
      <c r="B10" s="14"/>
      <c r="C10" s="15"/>
      <c r="D10" s="15"/>
      <c r="E10" s="25"/>
      <c r="F10" s="15"/>
      <c r="G10" s="16"/>
    </row>
    <row r="11" spans="1:14" ht="14.25" customHeight="1">
      <c r="A11" s="39"/>
      <c r="B11" s="31"/>
      <c r="C11" s="6"/>
      <c r="D11" s="6"/>
      <c r="E11" s="27"/>
      <c r="F11" s="31"/>
      <c r="G11" s="40"/>
    </row>
    <row r="12" spans="1:14" ht="18" thickBot="1">
      <c r="A12" s="215" t="s">
        <v>28</v>
      </c>
      <c r="B12" s="215"/>
      <c r="C12" s="6"/>
      <c r="D12" s="6"/>
      <c r="E12" s="216" t="s">
        <v>208</v>
      </c>
      <c r="F12" s="216"/>
      <c r="G12" s="216"/>
    </row>
    <row r="13" spans="1:14">
      <c r="A13" s="17" t="s">
        <v>0</v>
      </c>
      <c r="B13" s="18" t="s">
        <v>1</v>
      </c>
      <c r="C13" s="18" t="s">
        <v>2</v>
      </c>
      <c r="D13" s="18" t="s">
        <v>4</v>
      </c>
      <c r="E13" s="26" t="s">
        <v>10</v>
      </c>
      <c r="F13" s="18" t="s">
        <v>5</v>
      </c>
      <c r="G13" s="18" t="s">
        <v>91</v>
      </c>
    </row>
    <row r="14" spans="1:14" ht="24" customHeight="1">
      <c r="A14" s="82">
        <v>54</v>
      </c>
      <c r="B14" s="4" t="s">
        <v>7</v>
      </c>
      <c r="C14" s="4" t="s">
        <v>207</v>
      </c>
      <c r="D14" s="4" t="s">
        <v>3</v>
      </c>
      <c r="E14" s="110">
        <v>15000</v>
      </c>
      <c r="F14" s="80"/>
      <c r="G14" s="20"/>
      <c r="J14" s="3" t="s">
        <v>393</v>
      </c>
      <c r="K14" s="8" t="s">
        <v>26</v>
      </c>
    </row>
    <row r="15" spans="1:14" s="2" customFormat="1" ht="24" customHeight="1">
      <c r="A15" s="19">
        <f t="shared" ref="A15:A16" si="0">A14+1</f>
        <v>55</v>
      </c>
      <c r="B15" s="4" t="s">
        <v>8</v>
      </c>
      <c r="C15" s="4" t="s">
        <v>207</v>
      </c>
      <c r="D15" s="4" t="s">
        <v>3</v>
      </c>
      <c r="E15" s="110">
        <v>15000</v>
      </c>
      <c r="F15" s="80"/>
      <c r="G15" s="20"/>
      <c r="H15"/>
      <c r="I15"/>
      <c r="J15" s="2" t="s">
        <v>394</v>
      </c>
      <c r="K15" s="8" t="s">
        <v>26</v>
      </c>
      <c r="L15"/>
      <c r="N15" s="1"/>
    </row>
    <row r="16" spans="1:14" s="2" customFormat="1" ht="24" customHeight="1" thickBot="1">
      <c r="A16" s="19">
        <f t="shared" si="0"/>
        <v>56</v>
      </c>
      <c r="B16" s="22" t="s">
        <v>9</v>
      </c>
      <c r="C16" s="4" t="s">
        <v>207</v>
      </c>
      <c r="D16" s="22" t="s">
        <v>3</v>
      </c>
      <c r="E16" s="110">
        <v>15000</v>
      </c>
      <c r="F16" s="81"/>
      <c r="G16" s="21"/>
      <c r="H16"/>
      <c r="I16"/>
      <c r="J16" s="2" t="s">
        <v>395</v>
      </c>
      <c r="K16" s="8" t="s">
        <v>26</v>
      </c>
      <c r="L16"/>
      <c r="N16" s="1"/>
    </row>
    <row r="17" spans="1:14" s="2" customFormat="1" ht="24.75" customHeight="1">
      <c r="A17" s="32"/>
      <c r="B17" s="32"/>
      <c r="C17" s="32"/>
      <c r="D17" s="32"/>
      <c r="E17" s="33"/>
      <c r="F17" s="34"/>
      <c r="G17" s="34"/>
      <c r="H17"/>
      <c r="I17"/>
      <c r="J17" s="3"/>
      <c r="L17"/>
      <c r="N17" s="1"/>
    </row>
    <row r="18" spans="1:14" s="2" customFormat="1" ht="17.25">
      <c r="A18" s="213" t="s">
        <v>39</v>
      </c>
      <c r="B18" s="213"/>
      <c r="C18" s="213"/>
      <c r="D18" s="214" t="s">
        <v>87</v>
      </c>
      <c r="E18" s="214"/>
      <c r="F18" s="214"/>
      <c r="G18" s="214"/>
      <c r="H18"/>
      <c r="I18"/>
      <c r="J18" s="3"/>
      <c r="L18"/>
      <c r="N18" s="1"/>
    </row>
    <row r="19" spans="1:14" s="2" customFormat="1" ht="17.25" thickBot="1">
      <c r="A19" s="219" t="s">
        <v>83</v>
      </c>
      <c r="B19" s="219"/>
      <c r="C19" s="219"/>
      <c r="D19" s="220"/>
      <c r="E19" s="220"/>
      <c r="F19" s="220"/>
      <c r="G19" s="220"/>
      <c r="H19"/>
      <c r="I19"/>
      <c r="J19" s="3"/>
      <c r="L19"/>
      <c r="N19" s="1"/>
    </row>
    <row r="20" spans="1:14" s="2" customFormat="1" ht="17.25" thickBot="1">
      <c r="A20" s="53" t="s">
        <v>0</v>
      </c>
      <c r="B20" s="54" t="s">
        <v>1</v>
      </c>
      <c r="C20" s="54" t="s">
        <v>2</v>
      </c>
      <c r="D20" s="54" t="s">
        <v>4</v>
      </c>
      <c r="E20" s="55" t="s">
        <v>10</v>
      </c>
      <c r="F20" s="54" t="s">
        <v>5</v>
      </c>
      <c r="G20" s="18" t="s">
        <v>91</v>
      </c>
      <c r="H20"/>
      <c r="I20"/>
      <c r="J20" s="3"/>
      <c r="L20"/>
      <c r="N20" s="1"/>
    </row>
    <row r="21" spans="1:14" s="2" customFormat="1" ht="23.25" customHeight="1">
      <c r="A21" s="51">
        <f>A16+1</f>
        <v>57</v>
      </c>
      <c r="B21" s="93" t="s">
        <v>40</v>
      </c>
      <c r="C21" s="94" t="s">
        <v>31</v>
      </c>
      <c r="D21" s="52" t="s">
        <v>13</v>
      </c>
      <c r="E21" s="92">
        <v>6600</v>
      </c>
      <c r="F21" s="63"/>
      <c r="G21" s="61"/>
      <c r="H21"/>
      <c r="I21"/>
      <c r="J21" s="68" t="s">
        <v>85</v>
      </c>
      <c r="L21"/>
      <c r="N21" s="1"/>
    </row>
    <row r="22" spans="1:14" s="2" customFormat="1" ht="23.25" customHeight="1">
      <c r="A22" s="19">
        <f t="shared" ref="A22:A24" si="1">A21+1</f>
        <v>58</v>
      </c>
      <c r="B22" s="93" t="s">
        <v>209</v>
      </c>
      <c r="C22" s="94" t="s">
        <v>31</v>
      </c>
      <c r="D22" s="37" t="s">
        <v>13</v>
      </c>
      <c r="E22" s="92">
        <v>7000</v>
      </c>
      <c r="F22" s="64"/>
      <c r="G22" s="62"/>
      <c r="H22"/>
      <c r="I22"/>
      <c r="J22" s="3"/>
      <c r="L22"/>
      <c r="N22" s="1"/>
    </row>
    <row r="23" spans="1:14" s="2" customFormat="1" ht="23.25" customHeight="1">
      <c r="A23" s="19">
        <f t="shared" si="1"/>
        <v>59</v>
      </c>
      <c r="B23" s="93" t="s">
        <v>41</v>
      </c>
      <c r="C23" s="94" t="s">
        <v>31</v>
      </c>
      <c r="D23" s="37" t="s">
        <v>13</v>
      </c>
      <c r="E23" s="92">
        <v>7200</v>
      </c>
      <c r="F23" s="64"/>
      <c r="G23" s="62"/>
      <c r="H23"/>
      <c r="I23" s="35"/>
      <c r="J23" s="35"/>
      <c r="K23" s="36"/>
      <c r="L23"/>
      <c r="N23" s="1"/>
    </row>
    <row r="24" spans="1:14" s="2" customFormat="1" ht="23.25" customHeight="1">
      <c r="A24" s="19">
        <f t="shared" si="1"/>
        <v>60</v>
      </c>
      <c r="B24" s="93" t="s">
        <v>42</v>
      </c>
      <c r="C24" s="94" t="s">
        <v>31</v>
      </c>
      <c r="D24" s="37" t="s">
        <v>13</v>
      </c>
      <c r="E24" s="92">
        <v>7200</v>
      </c>
      <c r="F24" s="64"/>
      <c r="G24" s="62"/>
      <c r="H24"/>
      <c r="I24"/>
      <c r="J24" s="3"/>
      <c r="L24"/>
      <c r="N24" s="1"/>
    </row>
    <row r="25" spans="1:14" s="2" customFormat="1" ht="25.5" customHeight="1">
      <c r="A25" s="217"/>
      <c r="B25" s="217"/>
      <c r="C25" s="57"/>
      <c r="D25" s="58"/>
      <c r="E25" s="59"/>
      <c r="F25" s="56"/>
      <c r="G25" s="60"/>
      <c r="H25"/>
      <c r="I25"/>
      <c r="J25" s="3"/>
      <c r="L25"/>
      <c r="N25" s="1"/>
    </row>
    <row r="26" spans="1:14" s="2" customFormat="1">
      <c r="A26" s="194" t="s">
        <v>30</v>
      </c>
      <c r="B26" s="194"/>
      <c r="C26" s="221" t="s">
        <v>82</v>
      </c>
      <c r="D26" s="221"/>
      <c r="E26" s="221"/>
      <c r="F26" s="221"/>
      <c r="G26" s="221"/>
      <c r="H26"/>
      <c r="I26"/>
      <c r="J26" s="3"/>
      <c r="L26"/>
      <c r="N26" s="1"/>
    </row>
    <row r="27" spans="1:14" s="2" customFormat="1">
      <c r="A27" s="218" t="s">
        <v>84</v>
      </c>
      <c r="B27" s="218"/>
      <c r="C27" s="218"/>
      <c r="D27" s="214"/>
      <c r="E27" s="214"/>
      <c r="F27" s="214"/>
      <c r="G27" s="214"/>
      <c r="H27"/>
      <c r="I27"/>
      <c r="J27" s="3"/>
      <c r="L27"/>
      <c r="N27" s="1"/>
    </row>
    <row r="28" spans="1:14" s="2" customFormat="1" ht="16.5" customHeight="1" thickBot="1">
      <c r="A28" s="86" t="s">
        <v>0</v>
      </c>
      <c r="B28" s="86" t="s">
        <v>1</v>
      </c>
      <c r="C28" s="86" t="s">
        <v>2</v>
      </c>
      <c r="D28" s="86" t="s">
        <v>4</v>
      </c>
      <c r="E28" s="87" t="s">
        <v>10</v>
      </c>
      <c r="F28" s="86" t="s">
        <v>5</v>
      </c>
      <c r="G28" s="86" t="s">
        <v>91</v>
      </c>
      <c r="H28"/>
      <c r="I28"/>
      <c r="J28" s="3" t="s">
        <v>92</v>
      </c>
    </row>
    <row r="29" spans="1:14" s="2" customFormat="1" ht="28.5" customHeight="1" thickBot="1">
      <c r="A29" s="134">
        <v>61</v>
      </c>
      <c r="B29" s="131" t="s">
        <v>99</v>
      </c>
      <c r="C29" s="131" t="s">
        <v>98</v>
      </c>
      <c r="D29" s="131" t="s">
        <v>241</v>
      </c>
      <c r="E29" s="132">
        <v>25500</v>
      </c>
      <c r="F29" s="135"/>
      <c r="G29" s="133" t="s">
        <v>228</v>
      </c>
      <c r="H29"/>
      <c r="I29"/>
      <c r="J29" s="1"/>
    </row>
    <row r="30" spans="1:14" s="2" customFormat="1" ht="28.5" customHeight="1" thickBot="1">
      <c r="A30" s="130">
        <v>62</v>
      </c>
      <c r="B30" s="131" t="s">
        <v>229</v>
      </c>
      <c r="C30" s="131" t="s">
        <v>98</v>
      </c>
      <c r="D30" s="131" t="s">
        <v>241</v>
      </c>
      <c r="E30" s="132">
        <v>6100</v>
      </c>
      <c r="F30" s="135"/>
      <c r="G30" s="133" t="s">
        <v>230</v>
      </c>
      <c r="H30"/>
      <c r="I30"/>
      <c r="J30" s="1"/>
    </row>
    <row r="31" spans="1:14" s="2" customFormat="1" ht="21" customHeight="1">
      <c r="A31" s="123">
        <v>63</v>
      </c>
      <c r="B31" s="124" t="s">
        <v>231</v>
      </c>
      <c r="C31" s="124" t="s">
        <v>31</v>
      </c>
      <c r="D31" s="124" t="s">
        <v>241</v>
      </c>
      <c r="E31" s="125">
        <v>6800</v>
      </c>
      <c r="F31" s="136"/>
      <c r="G31" s="208" t="s">
        <v>232</v>
      </c>
      <c r="H31"/>
      <c r="I31"/>
      <c r="J31" s="1"/>
    </row>
    <row r="32" spans="1:14" s="2" customFormat="1" ht="21" customHeight="1">
      <c r="A32" s="19">
        <v>64</v>
      </c>
      <c r="B32" s="105" t="s">
        <v>233</v>
      </c>
      <c r="C32" s="105" t="s">
        <v>31</v>
      </c>
      <c r="D32" s="105" t="s">
        <v>241</v>
      </c>
      <c r="E32" s="122">
        <v>7600</v>
      </c>
      <c r="F32" s="138"/>
      <c r="G32" s="209"/>
      <c r="H32"/>
      <c r="I32"/>
      <c r="J32" s="1"/>
    </row>
    <row r="33" spans="1:14" s="2" customFormat="1" ht="21" customHeight="1">
      <c r="A33" s="126">
        <v>65</v>
      </c>
      <c r="B33" s="105" t="s">
        <v>234</v>
      </c>
      <c r="C33" s="105" t="s">
        <v>31</v>
      </c>
      <c r="D33" s="105" t="s">
        <v>241</v>
      </c>
      <c r="E33" s="122">
        <v>7600</v>
      </c>
      <c r="F33" s="138"/>
      <c r="G33" s="209"/>
      <c r="H33"/>
      <c r="I33"/>
      <c r="J33" s="1"/>
    </row>
    <row r="34" spans="1:14" s="2" customFormat="1" ht="21" customHeight="1" thickBot="1">
      <c r="A34" s="127">
        <v>66</v>
      </c>
      <c r="B34" s="128" t="s">
        <v>235</v>
      </c>
      <c r="C34" s="128" t="s">
        <v>31</v>
      </c>
      <c r="D34" s="128" t="s">
        <v>241</v>
      </c>
      <c r="E34" s="129">
        <v>7600</v>
      </c>
      <c r="F34" s="137"/>
      <c r="G34" s="210"/>
      <c r="H34" s="119"/>
      <c r="I34" s="120"/>
      <c r="J34" s="1"/>
    </row>
    <row r="35" spans="1:14" ht="21" customHeight="1">
      <c r="A35" s="123">
        <v>67</v>
      </c>
      <c r="B35" s="124" t="s">
        <v>236</v>
      </c>
      <c r="C35" s="124" t="s">
        <v>98</v>
      </c>
      <c r="D35" s="124" t="s">
        <v>241</v>
      </c>
      <c r="E35" s="125">
        <v>7200</v>
      </c>
      <c r="F35" s="140"/>
      <c r="G35" s="208" t="s">
        <v>230</v>
      </c>
      <c r="H35" s="121"/>
      <c r="I35" s="119"/>
      <c r="K35"/>
      <c r="M35"/>
      <c r="N35"/>
    </row>
    <row r="36" spans="1:14" ht="21" customHeight="1" thickBot="1">
      <c r="A36" s="127">
        <v>68</v>
      </c>
      <c r="B36" s="128" t="s">
        <v>237</v>
      </c>
      <c r="C36" s="128" t="s">
        <v>98</v>
      </c>
      <c r="D36" s="128" t="s">
        <v>241</v>
      </c>
      <c r="E36" s="129">
        <v>10100</v>
      </c>
      <c r="F36" s="141"/>
      <c r="G36" s="210"/>
      <c r="H36" s="121"/>
      <c r="I36" s="119"/>
      <c r="K36"/>
      <c r="M36"/>
      <c r="N36"/>
    </row>
    <row r="37" spans="1:14" ht="21" customHeight="1">
      <c r="A37" s="123">
        <v>69</v>
      </c>
      <c r="B37" s="124" t="s">
        <v>238</v>
      </c>
      <c r="C37" s="124" t="s">
        <v>239</v>
      </c>
      <c r="D37" s="124" t="s">
        <v>241</v>
      </c>
      <c r="E37" s="125">
        <v>12000</v>
      </c>
      <c r="F37" s="140"/>
      <c r="G37" s="206" t="s">
        <v>392</v>
      </c>
      <c r="H37" s="121"/>
      <c r="I37" s="119"/>
      <c r="J37" s="3" t="s">
        <v>391</v>
      </c>
      <c r="K37"/>
      <c r="M37"/>
      <c r="N37"/>
    </row>
    <row r="38" spans="1:14" ht="17.25" thickBot="1">
      <c r="A38" s="127">
        <v>70</v>
      </c>
      <c r="B38" s="128" t="s">
        <v>240</v>
      </c>
      <c r="C38" s="128" t="s">
        <v>239</v>
      </c>
      <c r="D38" s="128" t="s">
        <v>241</v>
      </c>
      <c r="E38" s="129">
        <v>10000</v>
      </c>
      <c r="F38" s="141"/>
      <c r="G38" s="207"/>
      <c r="J38" s="3" t="s">
        <v>391</v>
      </c>
      <c r="K38"/>
      <c r="M38"/>
      <c r="N38"/>
    </row>
    <row r="39" spans="1:14">
      <c r="A39" s="139">
        <v>71</v>
      </c>
      <c r="B39" s="142" t="s">
        <v>242</v>
      </c>
      <c r="C39" s="142" t="s">
        <v>243</v>
      </c>
      <c r="D39" s="143" t="s">
        <v>248</v>
      </c>
      <c r="E39" s="144">
        <v>6500</v>
      </c>
      <c r="F39" s="143"/>
      <c r="G39" s="148" t="s">
        <v>249</v>
      </c>
      <c r="K39"/>
      <c r="M39"/>
      <c r="N39"/>
    </row>
    <row r="40" spans="1:14">
      <c r="A40" s="64">
        <v>72</v>
      </c>
      <c r="B40" s="145" t="s">
        <v>242</v>
      </c>
      <c r="C40" s="145" t="s">
        <v>244</v>
      </c>
      <c r="D40" s="146" t="s">
        <v>248</v>
      </c>
      <c r="E40" s="147">
        <v>8500</v>
      </c>
      <c r="F40" s="146"/>
      <c r="G40" s="149" t="s">
        <v>250</v>
      </c>
      <c r="K40"/>
      <c r="M40"/>
      <c r="N40"/>
    </row>
    <row r="41" spans="1:14" ht="24">
      <c r="A41" s="73">
        <v>73</v>
      </c>
      <c r="B41" s="145" t="s">
        <v>245</v>
      </c>
      <c r="C41" s="145" t="s">
        <v>246</v>
      </c>
      <c r="D41" s="146" t="s">
        <v>248</v>
      </c>
      <c r="E41" s="147">
        <v>1000</v>
      </c>
      <c r="F41" s="146"/>
      <c r="G41" s="149" t="s">
        <v>247</v>
      </c>
    </row>
  </sheetData>
  <mergeCells count="32">
    <mergeCell ref="A25:B25"/>
    <mergeCell ref="D27:G27"/>
    <mergeCell ref="A27:C27"/>
    <mergeCell ref="A19:C19"/>
    <mergeCell ref="D19:G19"/>
    <mergeCell ref="A26:B26"/>
    <mergeCell ref="C26:G26"/>
    <mergeCell ref="I4:K4"/>
    <mergeCell ref="L4:N4"/>
    <mergeCell ref="A5:G5"/>
    <mergeCell ref="I5:N5"/>
    <mergeCell ref="A18:C18"/>
    <mergeCell ref="D18:G18"/>
    <mergeCell ref="A12:B12"/>
    <mergeCell ref="A6:G6"/>
    <mergeCell ref="E12:G12"/>
    <mergeCell ref="G37:G38"/>
    <mergeCell ref="G31:G34"/>
    <mergeCell ref="G35:G36"/>
    <mergeCell ref="A1:G1"/>
    <mergeCell ref="I1:N1"/>
    <mergeCell ref="A2:G2"/>
    <mergeCell ref="I2:N2"/>
    <mergeCell ref="A3:B3"/>
    <mergeCell ref="C3:E3"/>
    <mergeCell ref="F3:G3"/>
    <mergeCell ref="I3:J3"/>
    <mergeCell ref="K3:L3"/>
    <mergeCell ref="M3:N3"/>
    <mergeCell ref="I6:N6"/>
    <mergeCell ref="A4:C4"/>
    <mergeCell ref="E4:G4"/>
  </mergeCells>
  <phoneticPr fontId="1" type="noConversion"/>
  <printOptions horizontalCentered="1"/>
  <pageMargins left="0.39370078740157483" right="0.39370078740157483" top="0.59055118110236227" bottom="0.19685039370078741" header="0.31496062992125984" footer="0.11811023622047245"/>
  <pageSetup paperSize="9" scale="90" firstPageNumber="2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view="pageBreakPreview" zoomScaleNormal="100" zoomScaleSheetLayoutView="100" workbookViewId="0">
      <selection activeCell="L22" sqref="L22"/>
    </sheetView>
  </sheetViews>
  <sheetFormatPr defaultRowHeight="16.5"/>
  <cols>
    <col min="1" max="1" width="20.625" style="3" customWidth="1"/>
    <col min="2" max="2" width="9" bestFit="1" customWidth="1"/>
    <col min="3" max="3" width="9.125" bestFit="1" customWidth="1"/>
    <col min="4" max="4" width="10.375" customWidth="1"/>
    <col min="5" max="5" width="9.5" style="70" customWidth="1"/>
    <col min="6" max="6" width="11.375" style="70" customWidth="1"/>
    <col min="7" max="7" width="11.875" customWidth="1"/>
    <col min="8" max="8" width="16" customWidth="1"/>
  </cols>
  <sheetData>
    <row r="1" spans="1:8" ht="27">
      <c r="A1" s="182" t="s">
        <v>262</v>
      </c>
      <c r="B1" s="182"/>
      <c r="C1" s="182"/>
      <c r="D1" s="182"/>
      <c r="E1" s="182"/>
      <c r="F1" s="182"/>
      <c r="G1" s="182"/>
      <c r="H1" s="182"/>
    </row>
    <row r="2" spans="1:8" ht="17.25" thickBot="1">
      <c r="A2" s="183" t="s">
        <v>22</v>
      </c>
      <c r="B2" s="183"/>
      <c r="C2" s="183"/>
      <c r="D2" s="183"/>
      <c r="E2" s="183"/>
      <c r="F2" s="183"/>
      <c r="G2" s="183"/>
      <c r="H2" s="183"/>
    </row>
    <row r="3" spans="1:8" ht="17.25" thickTop="1">
      <c r="A3" s="184" t="s">
        <v>6</v>
      </c>
      <c r="B3" s="185"/>
      <c r="C3" s="65" t="s">
        <v>14</v>
      </c>
      <c r="D3" s="65"/>
      <c r="E3" s="42"/>
      <c r="F3" s="185" t="s">
        <v>15</v>
      </c>
      <c r="G3" s="185"/>
      <c r="H3" s="186"/>
    </row>
    <row r="4" spans="1:8">
      <c r="A4" s="177" t="s">
        <v>16</v>
      </c>
      <c r="B4" s="178"/>
      <c r="C4" s="179"/>
      <c r="D4" s="178"/>
      <c r="E4" s="178"/>
      <c r="F4" s="178"/>
      <c r="G4" s="178"/>
      <c r="H4" s="181"/>
    </row>
    <row r="5" spans="1:8">
      <c r="A5" s="177" t="s">
        <v>18</v>
      </c>
      <c r="B5" s="178"/>
      <c r="C5" s="178"/>
      <c r="D5" s="178"/>
      <c r="E5" s="178"/>
      <c r="F5" s="178"/>
      <c r="G5" s="178"/>
      <c r="H5" s="181"/>
    </row>
    <row r="6" spans="1:8" ht="17.25" thickBot="1">
      <c r="A6" s="191" t="s">
        <v>17</v>
      </c>
      <c r="B6" s="192"/>
      <c r="C6" s="192"/>
      <c r="D6" s="192"/>
      <c r="E6" s="192"/>
      <c r="F6" s="192"/>
      <c r="G6" s="192"/>
      <c r="H6" s="193"/>
    </row>
    <row r="7" spans="1:8" ht="18" thickTop="1" thickBot="1">
      <c r="A7" s="30"/>
      <c r="B7" s="30"/>
      <c r="C7" s="47"/>
      <c r="D7" s="30"/>
      <c r="E7" s="30"/>
      <c r="F7" s="30"/>
      <c r="G7" s="30"/>
      <c r="H7" s="30"/>
    </row>
    <row r="8" spans="1:8">
      <c r="A8" s="234" t="s">
        <v>20</v>
      </c>
      <c r="B8" s="235"/>
      <c r="C8" s="235"/>
      <c r="D8" s="235"/>
      <c r="E8" s="235"/>
      <c r="F8" s="235"/>
      <c r="G8" s="235"/>
      <c r="H8" s="236"/>
    </row>
    <row r="9" spans="1:8">
      <c r="A9" s="237" t="s">
        <v>21</v>
      </c>
      <c r="B9" s="238"/>
      <c r="C9" s="238"/>
      <c r="D9" s="238"/>
      <c r="E9" s="238"/>
      <c r="F9" s="238"/>
      <c r="G9" s="238"/>
      <c r="H9" s="239"/>
    </row>
    <row r="10" spans="1:8" ht="17.25" thickBot="1">
      <c r="A10" s="222" t="s">
        <v>96</v>
      </c>
      <c r="B10" s="223"/>
      <c r="C10" s="223"/>
      <c r="D10" s="223"/>
      <c r="E10" s="223"/>
      <c r="F10" s="223"/>
      <c r="G10" s="223"/>
      <c r="H10" s="224"/>
    </row>
    <row r="12" spans="1:8" ht="17.25" thickBot="1">
      <c r="A12" s="79" t="s">
        <v>97</v>
      </c>
      <c r="D12" s="72"/>
      <c r="F12" s="76" t="s">
        <v>93</v>
      </c>
      <c r="G12" s="72"/>
    </row>
    <row r="13" spans="1:8" ht="16.5" customHeight="1">
      <c r="A13" s="225" t="s">
        <v>88</v>
      </c>
      <c r="B13" s="226" t="s">
        <v>89</v>
      </c>
      <c r="C13" s="227"/>
      <c r="D13" s="228" t="s">
        <v>34</v>
      </c>
      <c r="E13" s="229"/>
      <c r="F13" s="230" t="s">
        <v>33</v>
      </c>
      <c r="G13" s="231"/>
      <c r="H13" s="232" t="s">
        <v>35</v>
      </c>
    </row>
    <row r="14" spans="1:8">
      <c r="A14" s="225"/>
      <c r="B14" s="71" t="s">
        <v>95</v>
      </c>
      <c r="C14" s="74" t="s">
        <v>4</v>
      </c>
      <c r="D14" s="75" t="s">
        <v>90</v>
      </c>
      <c r="E14" s="104" t="s">
        <v>5</v>
      </c>
      <c r="F14" s="77" t="s">
        <v>90</v>
      </c>
      <c r="G14" s="78" t="s">
        <v>5</v>
      </c>
      <c r="H14" s="233"/>
    </row>
    <row r="15" spans="1:8">
      <c r="A15" s="162" t="s">
        <v>270</v>
      </c>
      <c r="B15" s="163" t="s">
        <v>271</v>
      </c>
      <c r="C15" s="163" t="s">
        <v>272</v>
      </c>
      <c r="D15" s="164">
        <v>492</v>
      </c>
      <c r="E15" s="165"/>
      <c r="F15" s="164">
        <v>442</v>
      </c>
      <c r="G15" s="164"/>
      <c r="H15" s="162" t="s">
        <v>273</v>
      </c>
    </row>
    <row r="16" spans="1:8">
      <c r="A16" s="162" t="s">
        <v>274</v>
      </c>
      <c r="B16" s="163" t="s">
        <v>271</v>
      </c>
      <c r="C16" s="163" t="s">
        <v>272</v>
      </c>
      <c r="D16" s="164">
        <v>579</v>
      </c>
      <c r="E16" s="165"/>
      <c r="F16" s="164">
        <v>529</v>
      </c>
      <c r="G16" s="164"/>
      <c r="H16" s="162" t="s">
        <v>273</v>
      </c>
    </row>
    <row r="17" spans="1:8">
      <c r="A17" s="166" t="s">
        <v>275</v>
      </c>
      <c r="B17" s="163"/>
      <c r="C17" s="163" t="s">
        <v>272</v>
      </c>
      <c r="D17" s="164">
        <v>826</v>
      </c>
      <c r="E17" s="165"/>
      <c r="F17" s="164">
        <v>776</v>
      </c>
      <c r="G17" s="164"/>
      <c r="H17" s="162" t="s">
        <v>273</v>
      </c>
    </row>
    <row r="18" spans="1:8">
      <c r="A18" s="162" t="s">
        <v>376</v>
      </c>
      <c r="B18" s="163" t="s">
        <v>276</v>
      </c>
      <c r="C18" s="163" t="s">
        <v>272</v>
      </c>
      <c r="D18" s="164">
        <v>1408</v>
      </c>
      <c r="E18" s="165"/>
      <c r="F18" s="164">
        <v>1358</v>
      </c>
      <c r="G18" s="164"/>
      <c r="H18" s="169"/>
    </row>
    <row r="19" spans="1:8">
      <c r="A19" s="162" t="s">
        <v>377</v>
      </c>
      <c r="B19" s="163" t="s">
        <v>277</v>
      </c>
      <c r="C19" s="163" t="s">
        <v>272</v>
      </c>
      <c r="D19" s="164">
        <v>1796</v>
      </c>
      <c r="E19" s="165"/>
      <c r="F19" s="164">
        <v>1746</v>
      </c>
      <c r="G19" s="164"/>
      <c r="H19" s="162"/>
    </row>
    <row r="20" spans="1:8">
      <c r="A20" s="162" t="s">
        <v>378</v>
      </c>
      <c r="B20" s="163" t="s">
        <v>278</v>
      </c>
      <c r="C20" s="163" t="s">
        <v>272</v>
      </c>
      <c r="D20" s="164">
        <v>1990</v>
      </c>
      <c r="E20" s="165"/>
      <c r="F20" s="164">
        <v>1940</v>
      </c>
      <c r="G20" s="164"/>
      <c r="H20" s="170"/>
    </row>
    <row r="21" spans="1:8">
      <c r="A21" s="162" t="s">
        <v>379</v>
      </c>
      <c r="B21" s="163" t="s">
        <v>279</v>
      </c>
      <c r="C21" s="163" t="s">
        <v>272</v>
      </c>
      <c r="D21" s="164">
        <v>2766</v>
      </c>
      <c r="E21" s="165"/>
      <c r="F21" s="164">
        <v>2716</v>
      </c>
      <c r="G21" s="164"/>
      <c r="H21" s="169" t="s">
        <v>280</v>
      </c>
    </row>
    <row r="22" spans="1:8">
      <c r="A22" s="162" t="s">
        <v>380</v>
      </c>
      <c r="B22" s="163" t="s">
        <v>281</v>
      </c>
      <c r="C22" s="163" t="s">
        <v>272</v>
      </c>
      <c r="D22" s="164">
        <v>2087</v>
      </c>
      <c r="E22" s="165"/>
      <c r="F22" s="164">
        <v>2037</v>
      </c>
      <c r="G22" s="164"/>
      <c r="H22" s="170" t="s">
        <v>282</v>
      </c>
    </row>
    <row r="23" spans="1:8">
      <c r="A23" s="162" t="s">
        <v>381</v>
      </c>
      <c r="B23" s="163" t="s">
        <v>283</v>
      </c>
      <c r="C23" s="163" t="s">
        <v>272</v>
      </c>
      <c r="D23" s="164">
        <v>3251</v>
      </c>
      <c r="E23" s="165"/>
      <c r="F23" s="164">
        <v>3201</v>
      </c>
      <c r="G23" s="164"/>
      <c r="H23" s="167" t="s">
        <v>284</v>
      </c>
    </row>
    <row r="24" spans="1:8">
      <c r="A24" s="162" t="s">
        <v>382</v>
      </c>
      <c r="B24" s="163" t="s">
        <v>285</v>
      </c>
      <c r="C24" s="163" t="s">
        <v>272</v>
      </c>
      <c r="D24" s="164">
        <v>2281</v>
      </c>
      <c r="E24" s="165"/>
      <c r="F24" s="164">
        <v>2231</v>
      </c>
      <c r="G24" s="164"/>
      <c r="H24" s="169" t="s">
        <v>280</v>
      </c>
    </row>
    <row r="25" spans="1:8">
      <c r="A25" s="162" t="s">
        <v>383</v>
      </c>
      <c r="B25" s="163" t="s">
        <v>286</v>
      </c>
      <c r="C25" s="163" t="s">
        <v>272</v>
      </c>
      <c r="D25" s="164">
        <v>2281</v>
      </c>
      <c r="E25" s="165"/>
      <c r="F25" s="164">
        <v>2231</v>
      </c>
      <c r="G25" s="164"/>
      <c r="H25" s="171"/>
    </row>
    <row r="26" spans="1:8">
      <c r="A26" s="162" t="s">
        <v>384</v>
      </c>
      <c r="B26" s="163" t="s">
        <v>287</v>
      </c>
      <c r="C26" s="163" t="s">
        <v>272</v>
      </c>
      <c r="D26" s="164">
        <v>2281</v>
      </c>
      <c r="E26" s="165"/>
      <c r="F26" s="164">
        <v>2231</v>
      </c>
      <c r="G26" s="164"/>
      <c r="H26" s="169" t="s">
        <v>280</v>
      </c>
    </row>
    <row r="27" spans="1:8">
      <c r="A27" s="162" t="s">
        <v>385</v>
      </c>
      <c r="B27" s="163" t="s">
        <v>287</v>
      </c>
      <c r="C27" s="163" t="s">
        <v>272</v>
      </c>
      <c r="D27" s="164">
        <v>3930</v>
      </c>
      <c r="E27" s="165"/>
      <c r="F27" s="164">
        <v>3880</v>
      </c>
      <c r="G27" s="164"/>
      <c r="H27" s="169" t="s">
        <v>280</v>
      </c>
    </row>
    <row r="28" spans="1:8">
      <c r="A28" s="162" t="s">
        <v>386</v>
      </c>
      <c r="B28" s="163" t="s">
        <v>288</v>
      </c>
      <c r="C28" s="163" t="s">
        <v>272</v>
      </c>
      <c r="D28" s="164">
        <v>2572</v>
      </c>
      <c r="E28" s="165"/>
      <c r="F28" s="164">
        <v>2522</v>
      </c>
      <c r="G28" s="164"/>
      <c r="H28" s="162"/>
    </row>
    <row r="29" spans="1:8">
      <c r="A29" s="162" t="s">
        <v>387</v>
      </c>
      <c r="B29" s="163" t="s">
        <v>289</v>
      </c>
      <c r="C29" s="163" t="s">
        <v>272</v>
      </c>
      <c r="D29" s="164">
        <v>3154</v>
      </c>
      <c r="E29" s="165"/>
      <c r="F29" s="164">
        <v>3104</v>
      </c>
      <c r="G29" s="164"/>
      <c r="H29" s="162"/>
    </row>
    <row r="30" spans="1:8">
      <c r="A30" s="162" t="s">
        <v>388</v>
      </c>
      <c r="B30" s="163" t="s">
        <v>290</v>
      </c>
      <c r="C30" s="163" t="s">
        <v>272</v>
      </c>
      <c r="D30" s="164">
        <v>3251</v>
      </c>
      <c r="E30" s="165"/>
      <c r="F30" s="164">
        <v>3201</v>
      </c>
      <c r="G30" s="164"/>
      <c r="H30" s="162"/>
    </row>
    <row r="31" spans="1:8">
      <c r="A31" s="162" t="s">
        <v>389</v>
      </c>
      <c r="B31" s="163" t="s">
        <v>291</v>
      </c>
      <c r="C31" s="163" t="s">
        <v>272</v>
      </c>
      <c r="D31" s="164">
        <v>2378</v>
      </c>
      <c r="E31" s="165"/>
      <c r="F31" s="164">
        <v>2328</v>
      </c>
      <c r="G31" s="164"/>
      <c r="H31" s="169" t="s">
        <v>292</v>
      </c>
    </row>
    <row r="32" spans="1:8">
      <c r="A32" s="162" t="s">
        <v>390</v>
      </c>
      <c r="B32" s="163" t="s">
        <v>289</v>
      </c>
      <c r="C32" s="163" t="s">
        <v>272</v>
      </c>
      <c r="D32" s="164">
        <v>2572</v>
      </c>
      <c r="E32" s="165"/>
      <c r="F32" s="164">
        <v>2522</v>
      </c>
      <c r="G32" s="164"/>
      <c r="H32" s="162"/>
    </row>
    <row r="33" spans="1:9">
      <c r="A33" s="167" t="s">
        <v>293</v>
      </c>
      <c r="B33" s="163" t="s">
        <v>294</v>
      </c>
      <c r="C33" s="163" t="s">
        <v>272</v>
      </c>
      <c r="D33" s="164">
        <v>1214</v>
      </c>
      <c r="E33" s="165"/>
      <c r="F33" s="164">
        <v>1164</v>
      </c>
      <c r="G33" s="164"/>
      <c r="H33" s="162"/>
    </row>
    <row r="34" spans="1:9">
      <c r="A34" s="167" t="s">
        <v>295</v>
      </c>
      <c r="B34" s="163" t="s">
        <v>296</v>
      </c>
      <c r="C34" s="163" t="s">
        <v>272</v>
      </c>
      <c r="D34" s="164">
        <v>1602</v>
      </c>
      <c r="E34" s="165"/>
      <c r="F34" s="164">
        <v>1552</v>
      </c>
      <c r="G34" s="164"/>
      <c r="H34" s="162"/>
    </row>
    <row r="35" spans="1:9">
      <c r="A35" s="167" t="s">
        <v>297</v>
      </c>
      <c r="B35" s="163" t="s">
        <v>298</v>
      </c>
      <c r="C35" s="163" t="s">
        <v>272</v>
      </c>
      <c r="D35" s="164">
        <v>3154</v>
      </c>
      <c r="E35" s="165"/>
      <c r="F35" s="164">
        <v>3104</v>
      </c>
      <c r="G35" s="164"/>
      <c r="H35" s="170" t="s">
        <v>299</v>
      </c>
    </row>
    <row r="36" spans="1:9">
      <c r="A36" s="162" t="s">
        <v>300</v>
      </c>
      <c r="B36" s="163" t="s">
        <v>301</v>
      </c>
      <c r="C36" s="163" t="s">
        <v>272</v>
      </c>
      <c r="D36" s="164">
        <v>146</v>
      </c>
      <c r="E36" s="165"/>
      <c r="F36" s="164">
        <v>126</v>
      </c>
      <c r="G36" s="164"/>
      <c r="H36" s="170"/>
    </row>
    <row r="37" spans="1:9">
      <c r="A37" s="167" t="s">
        <v>302</v>
      </c>
      <c r="B37" s="163" t="s">
        <v>303</v>
      </c>
      <c r="C37" s="163" t="s">
        <v>272</v>
      </c>
      <c r="D37" s="164">
        <v>422</v>
      </c>
      <c r="E37" s="165"/>
      <c r="F37" s="164">
        <v>372</v>
      </c>
      <c r="G37" s="164"/>
      <c r="H37" s="170"/>
    </row>
    <row r="38" spans="1:9">
      <c r="A38" s="167" t="s">
        <v>304</v>
      </c>
      <c r="B38" s="163" t="s">
        <v>303</v>
      </c>
      <c r="C38" s="163" t="s">
        <v>272</v>
      </c>
      <c r="D38" s="164">
        <v>469</v>
      </c>
      <c r="E38" s="165"/>
      <c r="F38" s="164">
        <v>419</v>
      </c>
      <c r="G38" s="164"/>
      <c r="H38" s="170"/>
    </row>
    <row r="39" spans="1:9">
      <c r="A39" s="167" t="s">
        <v>305</v>
      </c>
      <c r="B39" s="163" t="s">
        <v>306</v>
      </c>
      <c r="C39" s="163" t="s">
        <v>272</v>
      </c>
      <c r="D39" s="164">
        <v>438</v>
      </c>
      <c r="E39" s="165"/>
      <c r="F39" s="164">
        <v>388</v>
      </c>
      <c r="G39" s="164"/>
      <c r="H39" s="170"/>
    </row>
    <row r="40" spans="1:9">
      <c r="A40" s="167" t="s">
        <v>307</v>
      </c>
      <c r="B40" s="163" t="s">
        <v>306</v>
      </c>
      <c r="C40" s="163" t="s">
        <v>272</v>
      </c>
      <c r="D40" s="164">
        <v>487</v>
      </c>
      <c r="E40" s="165"/>
      <c r="F40" s="164">
        <v>437</v>
      </c>
      <c r="G40" s="164"/>
      <c r="H40" s="158"/>
    </row>
    <row r="41" spans="1:9">
      <c r="A41" s="167" t="s">
        <v>308</v>
      </c>
      <c r="B41" s="163" t="s">
        <v>309</v>
      </c>
      <c r="C41" s="163" t="s">
        <v>272</v>
      </c>
      <c r="D41" s="164">
        <v>729</v>
      </c>
      <c r="E41" s="165"/>
      <c r="F41" s="164">
        <v>679</v>
      </c>
      <c r="G41" s="164"/>
      <c r="H41" s="157" t="s">
        <v>310</v>
      </c>
    </row>
    <row r="42" spans="1:9">
      <c r="A42" s="167" t="s">
        <v>311</v>
      </c>
      <c r="B42" s="163" t="s">
        <v>309</v>
      </c>
      <c r="C42" s="163" t="s">
        <v>272</v>
      </c>
      <c r="D42" s="164">
        <v>826</v>
      </c>
      <c r="E42" s="165"/>
      <c r="F42" s="164">
        <v>776</v>
      </c>
      <c r="G42" s="164"/>
      <c r="H42" s="157" t="s">
        <v>310</v>
      </c>
    </row>
    <row r="43" spans="1:9">
      <c r="A43" s="162" t="s">
        <v>312</v>
      </c>
      <c r="B43" s="163" t="s">
        <v>313</v>
      </c>
      <c r="C43" s="163" t="s">
        <v>272</v>
      </c>
      <c r="D43" s="164">
        <v>729</v>
      </c>
      <c r="E43" s="165"/>
      <c r="F43" s="164">
        <v>679</v>
      </c>
      <c r="G43" s="164"/>
      <c r="H43" s="157"/>
      <c r="I43" s="69"/>
    </row>
    <row r="44" spans="1:9">
      <c r="A44" s="162" t="s">
        <v>314</v>
      </c>
      <c r="B44" s="163" t="s">
        <v>313</v>
      </c>
      <c r="C44" s="163" t="s">
        <v>272</v>
      </c>
      <c r="D44" s="164">
        <v>826</v>
      </c>
      <c r="E44" s="165"/>
      <c r="F44" s="164">
        <v>776</v>
      </c>
      <c r="G44" s="164"/>
      <c r="H44" s="157"/>
    </row>
    <row r="45" spans="1:9">
      <c r="A45" s="167" t="s">
        <v>315</v>
      </c>
      <c r="B45" s="163"/>
      <c r="C45" s="163" t="s">
        <v>272</v>
      </c>
      <c r="D45" s="164">
        <v>1117</v>
      </c>
      <c r="E45" s="165"/>
      <c r="F45" s="164">
        <v>1067</v>
      </c>
      <c r="G45" s="164"/>
      <c r="H45" s="157" t="s">
        <v>310</v>
      </c>
    </row>
    <row r="46" spans="1:9">
      <c r="A46" s="162" t="s">
        <v>316</v>
      </c>
      <c r="B46" s="163" t="s">
        <v>317</v>
      </c>
      <c r="C46" s="163" t="s">
        <v>272</v>
      </c>
      <c r="D46" s="164">
        <v>923</v>
      </c>
      <c r="E46" s="165"/>
      <c r="F46" s="164">
        <v>873</v>
      </c>
      <c r="G46" s="164"/>
      <c r="H46" s="155"/>
    </row>
    <row r="47" spans="1:9">
      <c r="A47" s="162" t="s">
        <v>318</v>
      </c>
      <c r="B47" s="163" t="s">
        <v>319</v>
      </c>
      <c r="C47" s="163" t="s">
        <v>272</v>
      </c>
      <c r="D47" s="164">
        <v>1230</v>
      </c>
      <c r="E47" s="165"/>
      <c r="F47" s="164">
        <v>1180</v>
      </c>
      <c r="G47" s="164"/>
      <c r="H47" s="159"/>
    </row>
    <row r="48" spans="1:9">
      <c r="A48" s="162" t="s">
        <v>320</v>
      </c>
      <c r="B48" s="163" t="s">
        <v>321</v>
      </c>
      <c r="C48" s="163" t="s">
        <v>272</v>
      </c>
      <c r="D48" s="164">
        <v>1505</v>
      </c>
      <c r="E48" s="165"/>
      <c r="F48" s="164">
        <v>1455</v>
      </c>
      <c r="G48" s="164"/>
      <c r="H48" s="159"/>
    </row>
    <row r="49" spans="1:8">
      <c r="A49" s="167" t="s">
        <v>322</v>
      </c>
      <c r="B49" s="163" t="s">
        <v>309</v>
      </c>
      <c r="C49" s="163" t="s">
        <v>272</v>
      </c>
      <c r="D49" s="164">
        <v>11690</v>
      </c>
      <c r="E49" s="165"/>
      <c r="F49" s="164">
        <v>11640</v>
      </c>
      <c r="G49" s="164"/>
      <c r="H49" s="157"/>
    </row>
    <row r="50" spans="1:8">
      <c r="A50" s="167" t="s">
        <v>323</v>
      </c>
      <c r="B50" s="163" t="s">
        <v>324</v>
      </c>
      <c r="C50" s="163" t="s">
        <v>272</v>
      </c>
      <c r="D50" s="164">
        <v>1445</v>
      </c>
      <c r="E50" s="165"/>
      <c r="F50" s="164">
        <v>1395</v>
      </c>
      <c r="G50" s="164"/>
      <c r="H50" s="157"/>
    </row>
    <row r="51" spans="1:8">
      <c r="A51" s="167" t="s">
        <v>325</v>
      </c>
      <c r="B51" s="163" t="s">
        <v>326</v>
      </c>
      <c r="C51" s="163" t="s">
        <v>272</v>
      </c>
      <c r="D51" s="164">
        <v>6560</v>
      </c>
      <c r="E51" s="165"/>
      <c r="F51" s="164">
        <v>6510</v>
      </c>
      <c r="G51" s="164"/>
      <c r="H51" s="157"/>
    </row>
    <row r="52" spans="1:8">
      <c r="A52" s="167" t="s">
        <v>327</v>
      </c>
      <c r="B52" s="163"/>
      <c r="C52" s="163" t="s">
        <v>272</v>
      </c>
      <c r="D52" s="164">
        <v>9350</v>
      </c>
      <c r="E52" s="165"/>
      <c r="F52" s="164">
        <v>9300</v>
      </c>
      <c r="G52" s="164"/>
      <c r="H52" s="157"/>
    </row>
    <row r="53" spans="1:8">
      <c r="A53" s="162" t="s">
        <v>328</v>
      </c>
      <c r="B53" s="163" t="s">
        <v>329</v>
      </c>
      <c r="C53" s="163" t="s">
        <v>272</v>
      </c>
      <c r="D53" s="164">
        <v>729</v>
      </c>
      <c r="E53" s="165"/>
      <c r="F53" s="164">
        <v>679</v>
      </c>
      <c r="G53" s="164"/>
      <c r="H53" s="155"/>
    </row>
    <row r="54" spans="1:8">
      <c r="A54" s="162" t="s">
        <v>330</v>
      </c>
      <c r="B54" s="163" t="s">
        <v>331</v>
      </c>
      <c r="C54" s="163" t="s">
        <v>272</v>
      </c>
      <c r="D54" s="164">
        <v>408</v>
      </c>
      <c r="E54" s="165"/>
      <c r="F54" s="164">
        <v>388</v>
      </c>
      <c r="G54" s="164"/>
      <c r="H54" s="157" t="s">
        <v>332</v>
      </c>
    </row>
    <row r="55" spans="1:8">
      <c r="A55" s="162" t="s">
        <v>333</v>
      </c>
      <c r="B55" s="163" t="s">
        <v>334</v>
      </c>
      <c r="C55" s="163" t="s">
        <v>272</v>
      </c>
      <c r="D55" s="164">
        <v>311</v>
      </c>
      <c r="E55" s="165"/>
      <c r="F55" s="164">
        <v>291</v>
      </c>
      <c r="G55" s="164"/>
      <c r="H55" s="157" t="s">
        <v>335</v>
      </c>
    </row>
    <row r="56" spans="1:8">
      <c r="A56" s="162" t="s">
        <v>336</v>
      </c>
      <c r="B56" s="163" t="s">
        <v>337</v>
      </c>
      <c r="C56" s="163" t="s">
        <v>272</v>
      </c>
      <c r="D56" s="164">
        <v>214</v>
      </c>
      <c r="E56" s="165"/>
      <c r="F56" s="164">
        <v>194</v>
      </c>
      <c r="G56" s="164"/>
      <c r="H56" s="157" t="s">
        <v>338</v>
      </c>
    </row>
    <row r="57" spans="1:8">
      <c r="A57" s="162" t="s">
        <v>339</v>
      </c>
      <c r="B57" s="168" t="s">
        <v>340</v>
      </c>
      <c r="C57" s="163" t="s">
        <v>272</v>
      </c>
      <c r="D57" s="164">
        <v>729</v>
      </c>
      <c r="E57" s="165"/>
      <c r="F57" s="164">
        <v>679</v>
      </c>
      <c r="G57" s="164"/>
      <c r="H57" s="157" t="s">
        <v>341</v>
      </c>
    </row>
    <row r="58" spans="1:8">
      <c r="A58" s="162" t="s">
        <v>342</v>
      </c>
      <c r="B58" s="168" t="s">
        <v>340</v>
      </c>
      <c r="C58" s="163" t="s">
        <v>272</v>
      </c>
      <c r="D58" s="164">
        <v>729</v>
      </c>
      <c r="E58" s="165"/>
      <c r="F58" s="164">
        <v>679</v>
      </c>
      <c r="G58" s="164"/>
      <c r="H58" s="157" t="s">
        <v>341</v>
      </c>
    </row>
    <row r="59" spans="1:8">
      <c r="A59" s="162" t="s">
        <v>343</v>
      </c>
      <c r="B59" s="168" t="s">
        <v>340</v>
      </c>
      <c r="C59" s="163" t="s">
        <v>272</v>
      </c>
      <c r="D59" s="164">
        <v>923</v>
      </c>
      <c r="E59" s="165"/>
      <c r="F59" s="164">
        <v>873</v>
      </c>
      <c r="G59" s="164"/>
      <c r="H59" s="160" t="s">
        <v>344</v>
      </c>
    </row>
    <row r="60" spans="1:8">
      <c r="A60" s="162" t="s">
        <v>345</v>
      </c>
      <c r="B60" s="168" t="s">
        <v>340</v>
      </c>
      <c r="C60" s="163" t="s">
        <v>272</v>
      </c>
      <c r="D60" s="164">
        <v>729</v>
      </c>
      <c r="E60" s="165"/>
      <c r="F60" s="164">
        <v>679</v>
      </c>
      <c r="G60" s="164"/>
      <c r="H60" s="157" t="s">
        <v>346</v>
      </c>
    </row>
    <row r="61" spans="1:8">
      <c r="A61" s="162" t="s">
        <v>347</v>
      </c>
      <c r="B61" s="163" t="s">
        <v>348</v>
      </c>
      <c r="C61" s="163" t="s">
        <v>272</v>
      </c>
      <c r="D61" s="164">
        <v>1602</v>
      </c>
      <c r="E61" s="165"/>
      <c r="F61" s="164">
        <v>1552</v>
      </c>
      <c r="G61" s="164"/>
      <c r="H61" s="156" t="s">
        <v>349</v>
      </c>
    </row>
    <row r="62" spans="1:8">
      <c r="A62" s="166" t="s">
        <v>350</v>
      </c>
      <c r="B62" s="163" t="s">
        <v>351</v>
      </c>
      <c r="C62" s="163" t="s">
        <v>272</v>
      </c>
      <c r="D62" s="164">
        <v>2766</v>
      </c>
      <c r="E62" s="165"/>
      <c r="F62" s="164">
        <v>2716</v>
      </c>
      <c r="G62" s="164"/>
      <c r="H62" s="156"/>
    </row>
    <row r="63" spans="1:8">
      <c r="A63" s="166" t="s">
        <v>352</v>
      </c>
      <c r="B63" s="163" t="s">
        <v>353</v>
      </c>
      <c r="C63" s="163" t="s">
        <v>272</v>
      </c>
      <c r="D63" s="164">
        <v>2960</v>
      </c>
      <c r="E63" s="165"/>
      <c r="F63" s="164">
        <v>2910</v>
      </c>
      <c r="G63" s="164"/>
      <c r="H63" s="156" t="s">
        <v>349</v>
      </c>
    </row>
    <row r="64" spans="1:8">
      <c r="A64" s="162" t="s">
        <v>354</v>
      </c>
      <c r="B64" s="163" t="s">
        <v>355</v>
      </c>
      <c r="C64" s="163" t="s">
        <v>272</v>
      </c>
      <c r="D64" s="164">
        <v>3736</v>
      </c>
      <c r="E64" s="165"/>
      <c r="F64" s="164">
        <v>3686</v>
      </c>
      <c r="G64" s="164"/>
      <c r="H64" s="156" t="s">
        <v>349</v>
      </c>
    </row>
    <row r="65" spans="1:8">
      <c r="A65" s="162" t="s">
        <v>356</v>
      </c>
      <c r="B65" s="163" t="s">
        <v>357</v>
      </c>
      <c r="C65" s="163" t="s">
        <v>272</v>
      </c>
      <c r="D65" s="164">
        <v>4609</v>
      </c>
      <c r="E65" s="165"/>
      <c r="F65" s="164">
        <v>4559</v>
      </c>
      <c r="G65" s="164"/>
      <c r="H65" s="156" t="s">
        <v>349</v>
      </c>
    </row>
    <row r="66" spans="1:8">
      <c r="A66" s="167" t="s">
        <v>358</v>
      </c>
      <c r="B66" s="163" t="s">
        <v>359</v>
      </c>
      <c r="C66" s="163" t="s">
        <v>360</v>
      </c>
      <c r="D66" s="164">
        <v>15085</v>
      </c>
      <c r="E66" s="165"/>
      <c r="F66" s="164">
        <v>15035</v>
      </c>
      <c r="G66" s="164"/>
      <c r="H66" s="161" t="s">
        <v>361</v>
      </c>
    </row>
    <row r="67" spans="1:8">
      <c r="A67" s="162" t="s">
        <v>362</v>
      </c>
      <c r="B67" s="163" t="s">
        <v>363</v>
      </c>
      <c r="C67" s="163" t="s">
        <v>272</v>
      </c>
      <c r="D67" s="164">
        <v>7131</v>
      </c>
      <c r="E67" s="165"/>
      <c r="F67" s="164">
        <v>7081</v>
      </c>
      <c r="G67" s="164"/>
      <c r="H67" s="161" t="s">
        <v>361</v>
      </c>
    </row>
    <row r="68" spans="1:8">
      <c r="A68" s="162" t="s">
        <v>364</v>
      </c>
      <c r="B68" s="163" t="s">
        <v>365</v>
      </c>
      <c r="C68" s="163" t="s">
        <v>272</v>
      </c>
      <c r="D68" s="164">
        <v>14600</v>
      </c>
      <c r="E68" s="165"/>
      <c r="F68" s="164">
        <v>14550</v>
      </c>
      <c r="G68" s="164"/>
      <c r="H68" s="161" t="s">
        <v>361</v>
      </c>
    </row>
    <row r="69" spans="1:8">
      <c r="A69" s="162" t="s">
        <v>366</v>
      </c>
      <c r="B69" s="163"/>
      <c r="C69" s="163" t="s">
        <v>272</v>
      </c>
      <c r="D69" s="164">
        <v>1117</v>
      </c>
      <c r="E69" s="165"/>
      <c r="F69" s="164">
        <v>1067</v>
      </c>
      <c r="G69" s="164"/>
      <c r="H69" s="161" t="s">
        <v>361</v>
      </c>
    </row>
    <row r="70" spans="1:8">
      <c r="A70" s="162" t="s">
        <v>367</v>
      </c>
      <c r="B70" s="163"/>
      <c r="C70" s="163" t="s">
        <v>272</v>
      </c>
      <c r="D70" s="164">
        <v>699</v>
      </c>
      <c r="E70" s="165"/>
      <c r="F70" s="164">
        <v>649</v>
      </c>
      <c r="G70" s="164"/>
      <c r="H70" s="161" t="s">
        <v>361</v>
      </c>
    </row>
    <row r="71" spans="1:8">
      <c r="A71" s="162" t="s">
        <v>368</v>
      </c>
      <c r="B71" s="163" t="s">
        <v>369</v>
      </c>
      <c r="C71" s="163" t="s">
        <v>272</v>
      </c>
      <c r="D71" s="164">
        <v>1117</v>
      </c>
      <c r="E71" s="165"/>
      <c r="F71" s="164">
        <v>1067</v>
      </c>
      <c r="G71" s="164"/>
      <c r="H71" s="161" t="s">
        <v>361</v>
      </c>
    </row>
    <row r="72" spans="1:8">
      <c r="A72" s="162" t="s">
        <v>370</v>
      </c>
      <c r="B72" s="163" t="s">
        <v>369</v>
      </c>
      <c r="C72" s="163" t="s">
        <v>272</v>
      </c>
      <c r="D72" s="164">
        <v>3184</v>
      </c>
      <c r="E72" s="165"/>
      <c r="F72" s="164">
        <v>2134</v>
      </c>
      <c r="G72" s="164"/>
      <c r="H72" s="161" t="s">
        <v>361</v>
      </c>
    </row>
    <row r="73" spans="1:8">
      <c r="A73" s="162" t="s">
        <v>371</v>
      </c>
      <c r="B73" s="163"/>
      <c r="C73" s="163" t="s">
        <v>272</v>
      </c>
      <c r="D73" s="164"/>
      <c r="E73" s="165"/>
      <c r="F73" s="164">
        <v>11640</v>
      </c>
      <c r="G73" s="164"/>
      <c r="H73" s="161" t="s">
        <v>361</v>
      </c>
    </row>
    <row r="74" spans="1:8">
      <c r="A74" s="162" t="s">
        <v>372</v>
      </c>
      <c r="B74" s="163"/>
      <c r="C74" s="163" t="s">
        <v>272</v>
      </c>
      <c r="D74" s="164"/>
      <c r="E74" s="165"/>
      <c r="F74" s="164">
        <v>19400</v>
      </c>
      <c r="G74" s="164"/>
      <c r="H74" s="161" t="s">
        <v>361</v>
      </c>
    </row>
    <row r="75" spans="1:8">
      <c r="A75" s="162" t="s">
        <v>373</v>
      </c>
      <c r="B75" s="163"/>
      <c r="C75" s="163" t="s">
        <v>360</v>
      </c>
      <c r="D75" s="164"/>
      <c r="E75" s="165"/>
      <c r="F75" s="164">
        <v>100000</v>
      </c>
      <c r="G75" s="164"/>
      <c r="H75" s="161" t="s">
        <v>361</v>
      </c>
    </row>
    <row r="76" spans="1:8">
      <c r="A76" s="162" t="s">
        <v>373</v>
      </c>
      <c r="B76" s="163"/>
      <c r="C76" s="163" t="s">
        <v>360</v>
      </c>
      <c r="D76" s="164"/>
      <c r="E76" s="165"/>
      <c r="F76" s="164">
        <v>120000</v>
      </c>
      <c r="G76" s="164"/>
      <c r="H76" s="161" t="s">
        <v>361</v>
      </c>
    </row>
    <row r="77" spans="1:8">
      <c r="A77" s="162" t="s">
        <v>373</v>
      </c>
      <c r="B77" s="163"/>
      <c r="C77" s="163" t="s">
        <v>360</v>
      </c>
      <c r="D77" s="164"/>
      <c r="E77" s="165"/>
      <c r="F77" s="164">
        <v>170000</v>
      </c>
      <c r="G77" s="164"/>
      <c r="H77" s="161" t="s">
        <v>361</v>
      </c>
    </row>
    <row r="78" spans="1:8">
      <c r="A78" s="162" t="s">
        <v>374</v>
      </c>
      <c r="B78" s="163"/>
      <c r="C78" s="163" t="s">
        <v>360</v>
      </c>
      <c r="D78" s="164"/>
      <c r="E78" s="165"/>
      <c r="F78" s="164">
        <v>130000</v>
      </c>
      <c r="G78" s="164"/>
      <c r="H78" s="161" t="s">
        <v>361</v>
      </c>
    </row>
    <row r="79" spans="1:8">
      <c r="A79" s="162" t="s">
        <v>375</v>
      </c>
      <c r="B79" s="163"/>
      <c r="C79" s="163" t="s">
        <v>360</v>
      </c>
      <c r="D79" s="164"/>
      <c r="E79" s="165"/>
      <c r="F79" s="164">
        <v>170000</v>
      </c>
      <c r="G79" s="164"/>
      <c r="H79" s="161" t="s">
        <v>361</v>
      </c>
    </row>
  </sheetData>
  <mergeCells count="16">
    <mergeCell ref="A10:H10"/>
    <mergeCell ref="A5:H5"/>
    <mergeCell ref="A6:H6"/>
    <mergeCell ref="A13:A14"/>
    <mergeCell ref="B13:C13"/>
    <mergeCell ref="D13:E13"/>
    <mergeCell ref="F13:G13"/>
    <mergeCell ref="H13:H14"/>
    <mergeCell ref="A8:H8"/>
    <mergeCell ref="A9:H9"/>
    <mergeCell ref="A1:H1"/>
    <mergeCell ref="A2:H2"/>
    <mergeCell ref="A3:B3"/>
    <mergeCell ref="F3:H3"/>
    <mergeCell ref="A4:C4"/>
    <mergeCell ref="D4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view="pageBreakPreview" topLeftCell="A4" zoomScale="110" zoomScaleNormal="100" zoomScaleSheetLayoutView="110" workbookViewId="0">
      <selection activeCell="A13" sqref="A13:G13"/>
    </sheetView>
  </sheetViews>
  <sheetFormatPr defaultRowHeight="16.5"/>
  <cols>
    <col min="1" max="1" width="6.375" style="5" bestFit="1" customWidth="1"/>
    <col min="2" max="2" width="17.375" style="3" customWidth="1"/>
    <col min="3" max="3" width="19.125" style="2" customWidth="1"/>
    <col min="4" max="4" width="6.5" style="2" customWidth="1"/>
    <col min="5" max="5" width="10.75" style="24" customWidth="1"/>
    <col min="6" max="6" width="12.375" style="113" customWidth="1"/>
    <col min="7" max="7" width="12.375" style="1" customWidth="1"/>
    <col min="8" max="8" width="13.25" customWidth="1"/>
    <col min="9" max="9" width="7" customWidth="1"/>
    <col min="10" max="10" width="14.125" style="3" customWidth="1"/>
  </cols>
  <sheetData>
    <row r="1" spans="1:10" ht="27">
      <c r="A1" s="182" t="s">
        <v>262</v>
      </c>
      <c r="B1" s="182"/>
      <c r="C1" s="182"/>
      <c r="D1" s="182"/>
      <c r="E1" s="182"/>
      <c r="F1" s="182"/>
      <c r="G1" s="182"/>
      <c r="J1"/>
    </row>
    <row r="2" spans="1:10" ht="17.25" thickBot="1">
      <c r="A2" s="183" t="s">
        <v>22</v>
      </c>
      <c r="B2" s="183"/>
      <c r="C2" s="183"/>
      <c r="D2" s="183"/>
      <c r="E2" s="183"/>
      <c r="F2" s="183"/>
      <c r="G2" s="183"/>
      <c r="J2"/>
    </row>
    <row r="3" spans="1:10" ht="17.25" thickTop="1">
      <c r="A3" s="184" t="s">
        <v>6</v>
      </c>
      <c r="B3" s="185"/>
      <c r="C3" s="185" t="s">
        <v>14</v>
      </c>
      <c r="D3" s="185"/>
      <c r="E3" s="185"/>
      <c r="F3" s="185" t="s">
        <v>15</v>
      </c>
      <c r="G3" s="186"/>
      <c r="J3"/>
    </row>
    <row r="4" spans="1:10">
      <c r="A4" s="177" t="s">
        <v>16</v>
      </c>
      <c r="B4" s="178"/>
      <c r="C4" s="179"/>
      <c r="D4" s="41"/>
      <c r="E4" s="180" t="s">
        <v>19</v>
      </c>
      <c r="F4" s="178"/>
      <c r="G4" s="181"/>
      <c r="J4"/>
    </row>
    <row r="5" spans="1:10">
      <c r="A5" s="177" t="s">
        <v>18</v>
      </c>
      <c r="B5" s="178"/>
      <c r="C5" s="178"/>
      <c r="D5" s="178"/>
      <c r="E5" s="178"/>
      <c r="F5" s="178"/>
      <c r="G5" s="181"/>
      <c r="J5"/>
    </row>
    <row r="6" spans="1:10" ht="17.25" thickBot="1">
      <c r="A6" s="191" t="s">
        <v>17</v>
      </c>
      <c r="B6" s="192"/>
      <c r="C6" s="192"/>
      <c r="D6" s="192"/>
      <c r="E6" s="192"/>
      <c r="F6" s="192"/>
      <c r="G6" s="193"/>
      <c r="J6"/>
    </row>
    <row r="7" spans="1:10" ht="18" thickTop="1" thickBot="1">
      <c r="A7" s="38"/>
      <c r="B7" s="30"/>
      <c r="C7" s="7"/>
      <c r="D7" s="7"/>
      <c r="E7" s="38"/>
      <c r="F7" s="111"/>
      <c r="G7" s="38"/>
      <c r="J7" s="38"/>
    </row>
    <row r="8" spans="1:10">
      <c r="A8" s="28" t="s">
        <v>20</v>
      </c>
      <c r="B8" s="9"/>
      <c r="C8" s="10"/>
      <c r="D8" s="10"/>
      <c r="E8" s="23"/>
      <c r="F8" s="112"/>
      <c r="G8" s="11"/>
    </row>
    <row r="9" spans="1:10">
      <c r="A9" s="12" t="s">
        <v>21</v>
      </c>
      <c r="G9" s="13"/>
    </row>
    <row r="10" spans="1:10" ht="17.25" thickBot="1">
      <c r="A10" s="29" t="s">
        <v>96</v>
      </c>
      <c r="B10" s="14"/>
      <c r="C10" s="15"/>
      <c r="D10" s="15"/>
      <c r="E10" s="25"/>
      <c r="F10" s="114"/>
      <c r="G10" s="16"/>
    </row>
    <row r="11" spans="1:10">
      <c r="A11" s="39"/>
      <c r="B11" s="31"/>
      <c r="C11" s="6"/>
      <c r="D11" s="6"/>
      <c r="E11" s="27"/>
      <c r="F11" s="115"/>
      <c r="G11" s="40"/>
    </row>
    <row r="12" spans="1:10" ht="17.25">
      <c r="A12" s="240" t="s">
        <v>39</v>
      </c>
      <c r="B12" s="240"/>
      <c r="C12" s="240"/>
      <c r="D12" s="241" t="s">
        <v>219</v>
      </c>
      <c r="E12" s="241"/>
      <c r="F12" s="241"/>
      <c r="G12" s="241"/>
    </row>
    <row r="13" spans="1:10">
      <c r="A13" s="242" t="s">
        <v>222</v>
      </c>
      <c r="B13" s="242"/>
      <c r="C13" s="242"/>
      <c r="D13" s="242"/>
      <c r="E13" s="242"/>
      <c r="F13" s="242"/>
      <c r="G13" s="242"/>
    </row>
    <row r="14" spans="1:10">
      <c r="A14" s="86" t="s">
        <v>0</v>
      </c>
      <c r="B14" s="86" t="s">
        <v>1</v>
      </c>
      <c r="C14" s="86" t="s">
        <v>2</v>
      </c>
      <c r="D14" s="86" t="s">
        <v>4</v>
      </c>
      <c r="E14" s="87" t="s">
        <v>10</v>
      </c>
      <c r="F14" s="116" t="s">
        <v>5</v>
      </c>
      <c r="G14" s="86" t="s">
        <v>91</v>
      </c>
      <c r="H14" s="152" t="s">
        <v>269</v>
      </c>
    </row>
    <row r="15" spans="1:10" ht="27" customHeight="1">
      <c r="A15" s="73">
        <v>1</v>
      </c>
      <c r="B15" s="105" t="s">
        <v>211</v>
      </c>
      <c r="C15" s="88" t="s">
        <v>31</v>
      </c>
      <c r="D15" s="88" t="s">
        <v>13</v>
      </c>
      <c r="E15" s="154">
        <v>7700</v>
      </c>
      <c r="F15" s="117"/>
      <c r="G15" s="89"/>
      <c r="H15">
        <v>90</v>
      </c>
      <c r="J15" s="106" t="s">
        <v>216</v>
      </c>
    </row>
    <row r="16" spans="1:10" ht="27" customHeight="1">
      <c r="A16" s="64">
        <f>A15+1</f>
        <v>2</v>
      </c>
      <c r="B16" s="105" t="s">
        <v>212</v>
      </c>
      <c r="C16" s="88" t="s">
        <v>31</v>
      </c>
      <c r="D16" s="88" t="s">
        <v>13</v>
      </c>
      <c r="E16" s="154">
        <v>8500</v>
      </c>
      <c r="F16" s="117"/>
      <c r="G16" s="89"/>
      <c r="H16">
        <v>90</v>
      </c>
      <c r="J16" s="106" t="s">
        <v>217</v>
      </c>
    </row>
    <row r="17" spans="1:10">
      <c r="A17" s="245"/>
      <c r="B17" s="245"/>
      <c r="C17" s="57"/>
      <c r="D17" s="58"/>
      <c r="E17" s="108"/>
      <c r="F17" s="118"/>
      <c r="G17" s="60"/>
    </row>
    <row r="18" spans="1:10" ht="17.25">
      <c r="A18" s="240" t="s">
        <v>213</v>
      </c>
      <c r="B18" s="240"/>
      <c r="C18" s="240"/>
      <c r="D18" s="241" t="s">
        <v>220</v>
      </c>
      <c r="E18" s="241"/>
      <c r="F18" s="241"/>
      <c r="G18" s="241"/>
    </row>
    <row r="19" spans="1:10" ht="16.5" customHeight="1">
      <c r="A19" s="243" t="s">
        <v>221</v>
      </c>
      <c r="B19" s="243"/>
      <c r="C19" s="243"/>
      <c r="D19" s="243"/>
      <c r="E19" s="243"/>
      <c r="F19" s="243"/>
      <c r="G19" s="243"/>
    </row>
    <row r="20" spans="1:10">
      <c r="A20" s="244"/>
      <c r="B20" s="244"/>
      <c r="C20" s="244"/>
      <c r="D20" s="244"/>
      <c r="E20" s="244"/>
      <c r="F20" s="244"/>
      <c r="G20" s="244"/>
    </row>
    <row r="21" spans="1:10">
      <c r="A21" s="86" t="s">
        <v>0</v>
      </c>
      <c r="B21" s="86" t="s">
        <v>1</v>
      </c>
      <c r="C21" s="86" t="s">
        <v>2</v>
      </c>
      <c r="D21" s="86" t="s">
        <v>4</v>
      </c>
      <c r="E21" s="87" t="s">
        <v>10</v>
      </c>
      <c r="F21" s="116" t="s">
        <v>5</v>
      </c>
      <c r="G21" s="86" t="s">
        <v>91</v>
      </c>
      <c r="H21" s="152" t="s">
        <v>269</v>
      </c>
      <c r="I21" s="153"/>
      <c r="J21" s="106" t="s">
        <v>218</v>
      </c>
    </row>
    <row r="22" spans="1:10" ht="27">
      <c r="A22" s="73">
        <f>A16+1</f>
        <v>3</v>
      </c>
      <c r="B22" s="246" t="s">
        <v>214</v>
      </c>
      <c r="C22" s="107" t="s">
        <v>263</v>
      </c>
      <c r="D22" s="88" t="s">
        <v>94</v>
      </c>
      <c r="E22" s="150">
        <v>1000</v>
      </c>
      <c r="F22" s="117"/>
      <c r="G22" s="89"/>
      <c r="H22">
        <v>900</v>
      </c>
    </row>
    <row r="23" spans="1:10" ht="27">
      <c r="A23" s="73">
        <f>A22+1</f>
        <v>4</v>
      </c>
      <c r="B23" s="247"/>
      <c r="C23" s="107" t="s">
        <v>264</v>
      </c>
      <c r="D23" s="88" t="s">
        <v>94</v>
      </c>
      <c r="E23" s="150">
        <v>2000</v>
      </c>
      <c r="F23" s="117"/>
      <c r="G23" s="89"/>
      <c r="H23">
        <v>324</v>
      </c>
    </row>
    <row r="24" spans="1:10" ht="27">
      <c r="A24" s="73">
        <f>A23+1</f>
        <v>5</v>
      </c>
      <c r="B24" s="247"/>
      <c r="C24" s="107" t="s">
        <v>265</v>
      </c>
      <c r="D24" s="88" t="s">
        <v>94</v>
      </c>
      <c r="E24" s="150">
        <v>3600</v>
      </c>
      <c r="F24" s="117"/>
      <c r="G24" s="89"/>
      <c r="H24">
        <v>360</v>
      </c>
    </row>
    <row r="25" spans="1:10" ht="27">
      <c r="A25" s="73">
        <f>A24+1</f>
        <v>6</v>
      </c>
      <c r="B25" s="248"/>
      <c r="C25" s="107" t="s">
        <v>266</v>
      </c>
      <c r="D25" s="88" t="s">
        <v>94</v>
      </c>
      <c r="E25" s="150">
        <v>5500</v>
      </c>
      <c r="F25" s="117"/>
      <c r="G25" s="89"/>
      <c r="H25">
        <v>216</v>
      </c>
    </row>
    <row r="27" spans="1:10" ht="16.5" customHeight="1">
      <c r="A27" s="240" t="s">
        <v>215</v>
      </c>
      <c r="B27" s="240"/>
      <c r="C27" s="240"/>
      <c r="D27" s="241" t="s">
        <v>220</v>
      </c>
      <c r="E27" s="241"/>
      <c r="F27" s="241"/>
      <c r="G27" s="241"/>
    </row>
    <row r="28" spans="1:10" ht="16.5" customHeight="1">
      <c r="A28" s="243" t="s">
        <v>223</v>
      </c>
      <c r="B28" s="243"/>
      <c r="C28" s="243"/>
      <c r="D28" s="243"/>
      <c r="E28" s="243"/>
      <c r="F28" s="243"/>
      <c r="G28" s="243"/>
    </row>
    <row r="29" spans="1:10" ht="16.5" customHeight="1">
      <c r="A29" s="244"/>
      <c r="B29" s="244"/>
      <c r="C29" s="244"/>
      <c r="D29" s="244"/>
      <c r="E29" s="244"/>
      <c r="F29" s="244"/>
      <c r="G29" s="244"/>
      <c r="J29" s="106" t="s">
        <v>218</v>
      </c>
    </row>
    <row r="30" spans="1:10">
      <c r="A30" s="86" t="s">
        <v>0</v>
      </c>
      <c r="B30" s="86" t="s">
        <v>1</v>
      </c>
      <c r="C30" s="86" t="s">
        <v>2</v>
      </c>
      <c r="D30" s="86" t="s">
        <v>4</v>
      </c>
      <c r="E30" s="87" t="s">
        <v>10</v>
      </c>
      <c r="F30" s="116" t="s">
        <v>5</v>
      </c>
      <c r="G30" s="86" t="s">
        <v>91</v>
      </c>
      <c r="H30" s="152" t="s">
        <v>269</v>
      </c>
    </row>
    <row r="31" spans="1:10" ht="60" customHeight="1">
      <c r="A31" s="73">
        <f>A25+1</f>
        <v>7</v>
      </c>
      <c r="B31" s="109" t="s">
        <v>224</v>
      </c>
      <c r="C31" s="107" t="s">
        <v>227</v>
      </c>
      <c r="D31" s="88" t="s">
        <v>94</v>
      </c>
      <c r="E31" s="151">
        <v>100</v>
      </c>
      <c r="F31" s="117"/>
      <c r="G31" s="89"/>
      <c r="H31">
        <v>1350</v>
      </c>
    </row>
    <row r="32" spans="1:10" ht="60" customHeight="1">
      <c r="A32" s="73">
        <f>A31+1</f>
        <v>8</v>
      </c>
      <c r="B32" s="109" t="s">
        <v>225</v>
      </c>
      <c r="C32" s="107" t="s">
        <v>267</v>
      </c>
      <c r="D32" s="88" t="s">
        <v>94</v>
      </c>
      <c r="E32" s="151">
        <v>240</v>
      </c>
      <c r="F32" s="117"/>
      <c r="G32" s="89"/>
      <c r="H32">
        <v>500</v>
      </c>
    </row>
    <row r="33" spans="1:8" ht="60" customHeight="1">
      <c r="A33" s="73">
        <f>A32+1</f>
        <v>9</v>
      </c>
      <c r="B33" s="109" t="s">
        <v>226</v>
      </c>
      <c r="C33" s="107" t="s">
        <v>268</v>
      </c>
      <c r="D33" s="88" t="s">
        <v>94</v>
      </c>
      <c r="E33" s="151">
        <v>300</v>
      </c>
      <c r="F33" s="117"/>
      <c r="G33" s="89"/>
      <c r="H33">
        <v>235</v>
      </c>
    </row>
  </sheetData>
  <mergeCells count="20">
    <mergeCell ref="A28:G29"/>
    <mergeCell ref="A17:B17"/>
    <mergeCell ref="A18:C18"/>
    <mergeCell ref="D18:G18"/>
    <mergeCell ref="A19:G20"/>
    <mergeCell ref="B22:B25"/>
    <mergeCell ref="A27:C27"/>
    <mergeCell ref="D27:G27"/>
    <mergeCell ref="A5:G5"/>
    <mergeCell ref="A6:G6"/>
    <mergeCell ref="A12:C12"/>
    <mergeCell ref="D12:G12"/>
    <mergeCell ref="A13:G13"/>
    <mergeCell ref="A4:C4"/>
    <mergeCell ref="E4:G4"/>
    <mergeCell ref="A1:G1"/>
    <mergeCell ref="A2:G2"/>
    <mergeCell ref="A3:B3"/>
    <mergeCell ref="C3:E3"/>
    <mergeCell ref="F3:G3"/>
  </mergeCells>
  <phoneticPr fontId="1" type="noConversion"/>
  <printOptions horizontalCentered="1"/>
  <pageMargins left="0.23622047244094491" right="0.23622047244094491" top="0.39370078740157483" bottom="0.39370078740157483" header="0.31496062992125984" footer="0.31496062992125984"/>
  <pageSetup paperSize="9" orientation="portrait" horizontalDpi="300" verticalDpi="300" r:id="rId1"/>
  <colBreaks count="1" manualBreakCount="1">
    <brk id="7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view="pageBreakPreview" zoomScaleNormal="100" zoomScaleSheetLayoutView="100" workbookViewId="0">
      <selection activeCell="A5" sqref="A5:H5"/>
    </sheetView>
  </sheetViews>
  <sheetFormatPr defaultRowHeight="16.5"/>
  <cols>
    <col min="1" max="1" width="15.25" customWidth="1"/>
    <col min="3" max="3" width="5.375" bestFit="1" customWidth="1"/>
    <col min="4" max="4" width="13.875" bestFit="1" customWidth="1"/>
    <col min="6" max="6" width="13.875" style="70" bestFit="1" customWidth="1"/>
    <col min="7" max="7" width="13.375" customWidth="1"/>
  </cols>
  <sheetData>
    <row r="1" spans="1:8" ht="27">
      <c r="A1" s="182" t="s">
        <v>262</v>
      </c>
      <c r="B1" s="182"/>
      <c r="C1" s="182"/>
      <c r="D1" s="182"/>
      <c r="E1" s="182"/>
      <c r="F1" s="182"/>
      <c r="G1" s="182"/>
      <c r="H1" s="182"/>
    </row>
    <row r="2" spans="1:8" ht="17.25" thickBot="1">
      <c r="A2" s="183" t="s">
        <v>22</v>
      </c>
      <c r="B2" s="183"/>
      <c r="C2" s="183"/>
      <c r="D2" s="183"/>
      <c r="E2" s="183"/>
      <c r="F2" s="183"/>
      <c r="G2" s="183"/>
      <c r="H2" s="183"/>
    </row>
    <row r="3" spans="1:8" ht="17.25" thickTop="1">
      <c r="A3" s="184" t="s">
        <v>6</v>
      </c>
      <c r="B3" s="185"/>
      <c r="C3" s="185" t="s">
        <v>14</v>
      </c>
      <c r="D3" s="185"/>
      <c r="E3" s="185"/>
      <c r="F3" s="185" t="s">
        <v>15</v>
      </c>
      <c r="G3" s="185"/>
      <c r="H3" s="186"/>
    </row>
    <row r="4" spans="1:8">
      <c r="A4" s="177" t="s">
        <v>16</v>
      </c>
      <c r="B4" s="178"/>
      <c r="C4" s="179"/>
      <c r="D4" s="180" t="s">
        <v>19</v>
      </c>
      <c r="E4" s="178"/>
      <c r="F4" s="178"/>
      <c r="G4" s="178"/>
      <c r="H4" s="181"/>
    </row>
    <row r="5" spans="1:8">
      <c r="A5" s="177" t="s">
        <v>18</v>
      </c>
      <c r="B5" s="178"/>
      <c r="C5" s="178"/>
      <c r="D5" s="178"/>
      <c r="E5" s="178"/>
      <c r="F5" s="178"/>
      <c r="G5" s="178"/>
      <c r="H5" s="181"/>
    </row>
    <row r="6" spans="1:8" ht="17.25" thickBot="1">
      <c r="A6" s="191" t="s">
        <v>17</v>
      </c>
      <c r="B6" s="192"/>
      <c r="C6" s="192"/>
      <c r="D6" s="192"/>
      <c r="E6" s="192"/>
      <c r="F6" s="192"/>
      <c r="G6" s="192"/>
      <c r="H6" s="193"/>
    </row>
    <row r="7" spans="1:8" ht="18" thickTop="1" thickBot="1">
      <c r="A7" s="38"/>
      <c r="B7" s="30"/>
      <c r="C7" s="47"/>
      <c r="D7" s="38"/>
      <c r="E7" s="30"/>
      <c r="F7" s="30"/>
      <c r="G7" s="30"/>
      <c r="H7" s="30"/>
    </row>
    <row r="8" spans="1:8">
      <c r="A8" s="28" t="s">
        <v>20</v>
      </c>
      <c r="B8" s="9"/>
      <c r="C8" s="48"/>
      <c r="D8" s="23"/>
      <c r="E8" s="9"/>
      <c r="F8" s="10"/>
      <c r="G8" s="10"/>
      <c r="H8" s="43"/>
    </row>
    <row r="9" spans="1:8">
      <c r="A9" s="12" t="s">
        <v>21</v>
      </c>
      <c r="B9" s="3"/>
      <c r="C9" s="50"/>
      <c r="D9" s="44"/>
      <c r="E9" s="3"/>
      <c r="F9" s="2"/>
      <c r="G9" s="2"/>
      <c r="H9" s="45"/>
    </row>
    <row r="10" spans="1:8" ht="17.25" thickBot="1">
      <c r="A10" s="29" t="s">
        <v>96</v>
      </c>
      <c r="B10" s="14"/>
      <c r="C10" s="49"/>
      <c r="D10" s="25"/>
      <c r="E10" s="14"/>
      <c r="F10" s="15"/>
      <c r="G10" s="15"/>
      <c r="H10" s="46"/>
    </row>
    <row r="12" spans="1:8" ht="17.25" thickBot="1">
      <c r="A12" s="66" t="s">
        <v>139</v>
      </c>
      <c r="D12" s="249" t="s">
        <v>210</v>
      </c>
      <c r="E12" s="249"/>
      <c r="F12" s="250"/>
      <c r="G12" s="250"/>
      <c r="H12" s="249"/>
    </row>
    <row r="13" spans="1:8" ht="16.5" customHeight="1">
      <c r="A13" s="226" t="s">
        <v>88</v>
      </c>
      <c r="B13" s="226" t="s">
        <v>89</v>
      </c>
      <c r="C13" s="226"/>
      <c r="D13" s="226"/>
      <c r="E13" s="227"/>
      <c r="F13" s="251" t="s">
        <v>140</v>
      </c>
      <c r="G13" s="252"/>
      <c r="H13" s="232" t="s">
        <v>141</v>
      </c>
    </row>
    <row r="14" spans="1:8">
      <c r="A14" s="226"/>
      <c r="B14" s="71" t="s">
        <v>142</v>
      </c>
      <c r="C14" s="71" t="s">
        <v>143</v>
      </c>
      <c r="D14" s="71" t="s">
        <v>144</v>
      </c>
      <c r="E14" s="74" t="s">
        <v>145</v>
      </c>
      <c r="F14" s="96" t="s">
        <v>146</v>
      </c>
      <c r="G14" s="78" t="s">
        <v>5</v>
      </c>
      <c r="H14" s="233"/>
    </row>
    <row r="15" spans="1:8">
      <c r="A15" s="83" t="s">
        <v>147</v>
      </c>
      <c r="B15" s="84" t="s">
        <v>148</v>
      </c>
      <c r="C15" s="84" t="s">
        <v>149</v>
      </c>
      <c r="D15" s="84" t="s">
        <v>150</v>
      </c>
      <c r="E15" s="103">
        <v>22.5</v>
      </c>
      <c r="F15" s="97">
        <v>1140</v>
      </c>
      <c r="G15" s="98"/>
      <c r="H15" s="95">
        <v>1600</v>
      </c>
    </row>
    <row r="16" spans="1:8">
      <c r="A16" s="83" t="s">
        <v>147</v>
      </c>
      <c r="B16" s="84" t="s">
        <v>151</v>
      </c>
      <c r="C16" s="84" t="s">
        <v>152</v>
      </c>
      <c r="D16" s="84" t="s">
        <v>153</v>
      </c>
      <c r="E16" s="103">
        <v>24.5</v>
      </c>
      <c r="F16" s="97">
        <v>1425</v>
      </c>
      <c r="G16" s="98"/>
      <c r="H16" s="95">
        <v>1400</v>
      </c>
    </row>
    <row r="17" spans="1:8">
      <c r="A17" s="83" t="s">
        <v>147</v>
      </c>
      <c r="B17" s="84" t="s">
        <v>154</v>
      </c>
      <c r="C17" s="84" t="s">
        <v>155</v>
      </c>
      <c r="D17" s="84" t="s">
        <v>156</v>
      </c>
      <c r="E17" s="103">
        <v>27</v>
      </c>
      <c r="F17" s="97">
        <v>2375</v>
      </c>
      <c r="G17" s="98"/>
      <c r="H17" s="95">
        <v>1120</v>
      </c>
    </row>
    <row r="18" spans="1:8">
      <c r="A18" s="83" t="s">
        <v>147</v>
      </c>
      <c r="B18" s="84" t="s">
        <v>157</v>
      </c>
      <c r="C18" s="84" t="s">
        <v>158</v>
      </c>
      <c r="D18" s="84" t="s">
        <v>159</v>
      </c>
      <c r="E18" s="103">
        <v>30.5</v>
      </c>
      <c r="F18" s="97">
        <v>2850</v>
      </c>
      <c r="G18" s="98"/>
      <c r="H18" s="95">
        <v>960</v>
      </c>
    </row>
    <row r="19" spans="1:8">
      <c r="A19" s="83" t="s">
        <v>147</v>
      </c>
      <c r="B19" s="84" t="s">
        <v>160</v>
      </c>
      <c r="C19" s="84" t="s">
        <v>161</v>
      </c>
      <c r="D19" s="84" t="s">
        <v>162</v>
      </c>
      <c r="E19" s="103">
        <v>33.5</v>
      </c>
      <c r="F19" s="97">
        <v>4275</v>
      </c>
      <c r="G19" s="98"/>
      <c r="H19" s="95">
        <v>630</v>
      </c>
    </row>
    <row r="20" spans="1:8">
      <c r="A20" s="83" t="s">
        <v>147</v>
      </c>
      <c r="B20" s="84" t="s">
        <v>163</v>
      </c>
      <c r="C20" s="84" t="s">
        <v>164</v>
      </c>
      <c r="D20" s="84" t="s">
        <v>165</v>
      </c>
      <c r="E20" s="103">
        <v>37.5</v>
      </c>
      <c r="F20" s="97">
        <v>5700</v>
      </c>
      <c r="G20" s="98"/>
      <c r="H20" s="95">
        <v>360</v>
      </c>
    </row>
    <row r="21" spans="1:8">
      <c r="A21" s="83" t="s">
        <v>147</v>
      </c>
      <c r="B21" s="84" t="s">
        <v>166</v>
      </c>
      <c r="C21" s="84" t="s">
        <v>167</v>
      </c>
      <c r="D21" s="84" t="s">
        <v>168</v>
      </c>
      <c r="E21" s="103">
        <v>40.5</v>
      </c>
      <c r="F21" s="97">
        <v>6650</v>
      </c>
      <c r="G21" s="98"/>
      <c r="H21" s="95">
        <v>250</v>
      </c>
    </row>
    <row r="22" spans="1:8">
      <c r="A22" s="83" t="s">
        <v>147</v>
      </c>
      <c r="B22" s="84" t="s">
        <v>169</v>
      </c>
      <c r="C22" s="84" t="s">
        <v>170</v>
      </c>
      <c r="D22" s="84" t="s">
        <v>171</v>
      </c>
      <c r="E22" s="103">
        <v>47</v>
      </c>
      <c r="F22" s="97">
        <v>8075</v>
      </c>
      <c r="G22" s="98"/>
      <c r="H22" s="95">
        <v>200</v>
      </c>
    </row>
    <row r="23" spans="1:8">
      <c r="A23" s="83" t="s">
        <v>147</v>
      </c>
      <c r="B23" s="84" t="s">
        <v>172</v>
      </c>
      <c r="C23" s="84" t="s">
        <v>173</v>
      </c>
      <c r="D23" s="84" t="s">
        <v>174</v>
      </c>
      <c r="E23" s="103">
        <v>47</v>
      </c>
      <c r="F23" s="97">
        <v>10450</v>
      </c>
      <c r="G23" s="98"/>
      <c r="H23" s="95">
        <v>200</v>
      </c>
    </row>
    <row r="24" spans="1:8">
      <c r="A24" s="83" t="s">
        <v>147</v>
      </c>
      <c r="B24" s="84" t="s">
        <v>175</v>
      </c>
      <c r="C24" s="84" t="s">
        <v>176</v>
      </c>
      <c r="D24" s="84" t="s">
        <v>177</v>
      </c>
      <c r="E24" s="103">
        <v>48</v>
      </c>
      <c r="F24" s="97">
        <v>12350</v>
      </c>
      <c r="G24" s="98"/>
      <c r="H24" s="95">
        <v>150</v>
      </c>
    </row>
    <row r="25" spans="1:8">
      <c r="A25" s="83" t="s">
        <v>147</v>
      </c>
      <c r="B25" s="84" t="s">
        <v>178</v>
      </c>
      <c r="C25" s="84" t="s">
        <v>179</v>
      </c>
      <c r="D25" s="84" t="s">
        <v>180</v>
      </c>
      <c r="E25" s="103">
        <v>50</v>
      </c>
      <c r="F25" s="97">
        <v>15200</v>
      </c>
      <c r="G25" s="98"/>
      <c r="H25" s="95">
        <v>150</v>
      </c>
    </row>
    <row r="26" spans="1:8">
      <c r="A26" s="83" t="s">
        <v>147</v>
      </c>
      <c r="B26" s="84" t="s">
        <v>181</v>
      </c>
      <c r="C26" s="84" t="s">
        <v>182</v>
      </c>
      <c r="D26" s="84" t="s">
        <v>183</v>
      </c>
      <c r="E26" s="103">
        <v>52</v>
      </c>
      <c r="F26" s="97">
        <v>19000</v>
      </c>
      <c r="G26" s="98"/>
      <c r="H26" s="95">
        <v>100</v>
      </c>
    </row>
    <row r="27" spans="1:8">
      <c r="A27" s="83" t="s">
        <v>147</v>
      </c>
      <c r="B27" s="84" t="s">
        <v>184</v>
      </c>
      <c r="C27" s="84" t="s">
        <v>185</v>
      </c>
      <c r="D27" s="84" t="s">
        <v>186</v>
      </c>
      <c r="E27" s="103">
        <v>53</v>
      </c>
      <c r="F27" s="97">
        <v>23750</v>
      </c>
      <c r="G27" s="98"/>
      <c r="H27" s="95">
        <v>100</v>
      </c>
    </row>
    <row r="28" spans="1:8">
      <c r="A28" s="85"/>
      <c r="B28" s="5"/>
      <c r="C28" s="5"/>
      <c r="D28" s="5"/>
      <c r="E28" s="5"/>
      <c r="F28" s="99"/>
      <c r="G28" s="100"/>
      <c r="H28" s="5"/>
    </row>
    <row r="29" spans="1:8">
      <c r="A29" s="83" t="s">
        <v>187</v>
      </c>
      <c r="B29" s="255" t="s">
        <v>188</v>
      </c>
      <c r="C29" s="256"/>
      <c r="D29" s="255" t="s">
        <v>189</v>
      </c>
      <c r="E29" s="257"/>
      <c r="F29" s="97">
        <v>522.5</v>
      </c>
      <c r="G29" s="98"/>
      <c r="H29" s="95">
        <v>5040</v>
      </c>
    </row>
    <row r="30" spans="1:8">
      <c r="A30" s="83" t="s">
        <v>187</v>
      </c>
      <c r="B30" s="255" t="s">
        <v>190</v>
      </c>
      <c r="C30" s="256"/>
      <c r="D30" s="255" t="s">
        <v>191</v>
      </c>
      <c r="E30" s="257"/>
      <c r="F30" s="97">
        <v>760</v>
      </c>
      <c r="G30" s="98"/>
      <c r="H30" s="95">
        <v>3300</v>
      </c>
    </row>
    <row r="31" spans="1:8" ht="17.25" thickBot="1">
      <c r="A31" s="83" t="s">
        <v>187</v>
      </c>
      <c r="B31" s="255" t="s">
        <v>192</v>
      </c>
      <c r="C31" s="256"/>
      <c r="D31" s="255" t="s">
        <v>193</v>
      </c>
      <c r="E31" s="257"/>
      <c r="F31" s="101">
        <v>1235</v>
      </c>
      <c r="G31" s="102"/>
      <c r="H31" s="95">
        <v>2400</v>
      </c>
    </row>
    <row r="32" spans="1:8">
      <c r="A32" s="253" t="s">
        <v>194</v>
      </c>
      <c r="B32" s="253"/>
      <c r="C32" s="253"/>
      <c r="D32" s="253"/>
      <c r="E32" s="253"/>
      <c r="F32" s="254"/>
    </row>
    <row r="33" spans="1:6">
      <c r="A33" s="254"/>
      <c r="B33" s="254"/>
      <c r="C33" s="254"/>
      <c r="D33" s="254"/>
      <c r="E33" s="254"/>
      <c r="F33" s="254"/>
    </row>
    <row r="34" spans="1:6">
      <c r="A34" s="254"/>
      <c r="B34" s="254"/>
      <c r="C34" s="254"/>
      <c r="D34" s="254"/>
      <c r="E34" s="254"/>
      <c r="F34" s="254"/>
    </row>
  </sheetData>
  <mergeCells count="21">
    <mergeCell ref="A32:F34"/>
    <mergeCell ref="B29:C29"/>
    <mergeCell ref="D29:E29"/>
    <mergeCell ref="B30:C30"/>
    <mergeCell ref="D30:E30"/>
    <mergeCell ref="B31:C31"/>
    <mergeCell ref="D31:E31"/>
    <mergeCell ref="A5:H5"/>
    <mergeCell ref="A6:H6"/>
    <mergeCell ref="D12:H12"/>
    <mergeCell ref="A13:A14"/>
    <mergeCell ref="B13:E13"/>
    <mergeCell ref="F13:G13"/>
    <mergeCell ref="H13:H14"/>
    <mergeCell ref="A4:C4"/>
    <mergeCell ref="D4:H4"/>
    <mergeCell ref="A1:H1"/>
    <mergeCell ref="A2:H2"/>
    <mergeCell ref="A3:B3"/>
    <mergeCell ref="C3:E3"/>
    <mergeCell ref="F3:H3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주문안내</vt:lpstr>
      <vt:lpstr>자재</vt:lpstr>
      <vt:lpstr>반생,상토 등</vt:lpstr>
      <vt:lpstr>시설양묘용기</vt:lpstr>
      <vt:lpstr>상토, 오픈탑 등</vt:lpstr>
      <vt:lpstr>블랙코스모포트</vt:lpstr>
      <vt:lpstr>'반생,상토 등'!Print_Area</vt:lpstr>
      <vt:lpstr>'상토, 오픈탑 등'!Print_Area</vt:lpstr>
      <vt:lpstr>시설양묘용기!Print_Area</vt:lpstr>
      <vt:lpstr>주문안내!Print_Area</vt:lpstr>
      <vt:lpstr>'반생,상토 등'!Print_Titles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Owner</cp:lastModifiedBy>
  <cp:lastPrinted>2026-06-01T01:40:43Z</cp:lastPrinted>
  <dcterms:created xsi:type="dcterms:W3CDTF">2015-10-12T06:16:44Z</dcterms:created>
  <dcterms:modified xsi:type="dcterms:W3CDTF">2026-06-01T01:49:31Z</dcterms:modified>
</cp:coreProperties>
</file>